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<sst xmlns="http://schemas.openxmlformats.org/spreadsheetml/2006/main" count="418" uniqueCount="171">
  <si>
    <t>部门预算收支总表</t>
  </si>
  <si>
    <t>部门编码及名称：[407]南和县审计局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</si>
  <si>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</si>
  <si>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</si>
  <si>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</si>
  <si>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</si>
  <si>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</si>
  <si>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</si>
  <si>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</si>
  <si>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</si>
  <si>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</si>
  <si>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</si>
  <si>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</si>
  <si>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</si>
  <si>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</si>
  <si>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</si>
  <si>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</si>
  <si>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</si>
  <si>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</si>
  <si>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</si>
  <si>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</si>
  <si>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</si>
  <si>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</si>
  <si>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</si>
  <si>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</si>
  <si>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</si>
  <si>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</si>
  <si>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</si>
  <si>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</si>
  <si>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</si>
  <si>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</si>
  <si>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</si>
  <si>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</si>
  <si>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</si>
  <si>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</si>
  <si>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</si>
  <si>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</si>
  <si>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</si>
  <si>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</si>
  <si>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</si>
  <si>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</si>
  <si>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</si>
  <si>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</si>
  <si>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</si>
  <si>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</si>
  <si>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</si>
  <si>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</si>
  <si>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</si>
  <si>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</si>
  <si>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</si>
  <si>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</si>
  <si>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</si>
  <si>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</si>
  <si>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</si>
  <si>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</si>
  <si>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</si>
  <si>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</si>
  <si>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</si>
  <si>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</si>
  <si>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</si>
  <si>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</si>
  <si>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</si>
  <si>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</si>
  <si>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</si>
  <si>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</si>
  <si>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</si>
  <si>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</si>
  <si>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</si>
  <si>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</si>
  <si>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</si>
  <si>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</si>
  <si>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</si>
  <si>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</si>
  <si>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</si>
  <si>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20108</t>
  </si>
  <si>
    <t>审计事务</t>
  </si>
  <si>
    <t>2010801</t>
  </si>
  <si>
    <t>行政运行</t>
  </si>
  <si>
    <t>2010804</t>
  </si>
  <si>
    <t>审计业务</t>
  </si>
  <si>
    <t>2010805</t>
  </si>
  <si>
    <t>审计管理</t>
  </si>
  <si>
    <t>2010806</t>
  </si>
  <si>
    <t>信息化建设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</si>
  <si>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</si>
  <si>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</si>
  <si>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</si>
  <si>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</si>
  <si>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</si>
  <si>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</si>
  <si>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</si>
  <si>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</si>
  <si>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</si>
  <si>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</si>
  <si>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</si>
  <si>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</si>
  <si>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</si>
  <si>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</si>
  <si>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</si>
  <si>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</si>
  <si>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</si>
  <si>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</si>
  <si>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</si>
  <si>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</si>
  <si>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</si>
  <si>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</si>
  <si>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</si>
  <si>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</si>
  <si>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</si>
  <si>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</si>
  <si>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</si>
  <si>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</si>
  <si>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</si>
  <si>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</si>
  <si>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</si>
  <si>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</si>
  <si>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</si>
  <si>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</si>
  <si>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</si>
  <si>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</si>
  <si>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</si>
  <si>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</si>
  <si>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</si>
  <si>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</si>
  <si>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</si>
  <si>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</si>
  <si>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</si>
  <si>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</si>
  <si>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</si>
  <si>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</si>
  <si>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</si>
  <si>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</si>
  <si>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</si>
  <si>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</si>
  <si>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</si>
  <si>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</si>
  <si>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</si>
  <si>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</si>
  <si>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</si>
  <si>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</si>
  <si>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</si>
  <si>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</si>
  <si>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</si>
  <si>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</si>
  <si>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</si>
  <si>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</si>
  <si>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</si>
  <si>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</si>
  <si>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</si>
  <si>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</si>
  <si>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</si>
  <si>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</si>
  <si>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</si>
  <si>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30307</t>
  </si>
  <si>
    <t>医疗费补助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</si>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</sst>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B30" sqref="B30"/>
    </sheetView>
  </sheetViews>
  <sheetFormatPr defaultColWidth="7.00390625" defaultRowHeight="15" customHeight="1"/>
  <cols>
    <col min="1" max="1" width="6.281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42187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2">
        <f aca="true" t="shared" si="0" ref="A6:A31">ROW()</f>
        <v>6</v>
      </c>
      <c r="B6" s="13" t="s">
        <v>14</v>
      </c>
      <c r="C6" s="14">
        <v>4359309.2</v>
      </c>
      <c r="D6" s="13" t="s">
        <v>15</v>
      </c>
      <c r="E6" s="14">
        <v>4359309.2</v>
      </c>
    </row>
    <row r="7" spans="1:5" s="2" customFormat="1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s="2" customFormat="1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s="2" customFormat="1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s="2" customFormat="1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s="2" customFormat="1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s="2" customFormat="1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pans="1:5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5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s="2" customFormat="1" ht="15" customHeight="1">
      <c r="A28" s="12">
        <f t="shared" si="0"/>
        <v>28</v>
      </c>
      <c r="B28" s="13" t="s">
        <v>44</v>
      </c>
      <c r="C28" s="14">
        <v>4359309.2</v>
      </c>
      <c r="D28" s="13" t="s">
        <v>45</v>
      </c>
      <c r="E28" s="14">
        <v>4359309.2</v>
      </c>
    </row>
    <row r="29" spans="1:5" s="2" customFormat="1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s="2" customFormat="1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s="2" customFormat="1" ht="15" customHeight="1">
      <c r="A31" s="12">
        <f t="shared" si="0"/>
        <v>31</v>
      </c>
      <c r="B31" s="13" t="s">
        <v>50</v>
      </c>
      <c r="C31" s="14">
        <v>4359309.2</v>
      </c>
      <c r="D31" s="13" t="s">
        <v>50</v>
      </c>
      <c r="E31" s="14">
        <v>4359309.2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7.00390625" defaultRowHeight="15" customHeight="1"/>
  <cols>
    <col min="1" max="1" width="6.28125" style="3" customWidth="1"/>
    <col min="2" max="2" width="13.710937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42187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 t="s">
        <v>62</v>
      </c>
      <c r="G4" s="10" t="s">
        <v>63</v>
      </c>
      <c r="H4" s="10" t="s">
        <v>64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</row>
    <row r="6" spans="1:11" s="2" customFormat="1" ht="15" customHeight="1">
      <c r="A6" s="12">
        <f aca="true" t="shared" si="0" ref="A6:A12">ROW()</f>
        <v>6</v>
      </c>
      <c r="B6" s="13" t="s">
        <v>28</v>
      </c>
      <c r="C6" s="13" t="s">
        <v>71</v>
      </c>
      <c r="D6" s="14">
        <v>4359309.2</v>
      </c>
      <c r="E6" s="14">
        <v>4359309.2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4359309.2</v>
      </c>
      <c r="E7" s="14">
        <v>4359309.2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4359309.2</v>
      </c>
      <c r="E8" s="14">
        <v>4359309.2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2188447.2</v>
      </c>
      <c r="E9" s="14">
        <v>2188447.2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2090862</v>
      </c>
      <c r="E10" s="14">
        <v>2090862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2" customFormat="1" ht="15" customHeight="1">
      <c r="A11" s="12">
        <f t="shared" si="0"/>
        <v>11</v>
      </c>
      <c r="B11" s="13" t="s">
        <v>80</v>
      </c>
      <c r="C11" s="13" t="s">
        <v>81</v>
      </c>
      <c r="D11" s="14">
        <v>50000</v>
      </c>
      <c r="E11" s="14">
        <v>50000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2" customFormat="1" ht="15" customHeight="1">
      <c r="A12" s="12">
        <f t="shared" si="0"/>
        <v>12</v>
      </c>
      <c r="B12" s="13" t="s">
        <v>82</v>
      </c>
      <c r="C12" s="13" t="s">
        <v>83</v>
      </c>
      <c r="D12" s="14">
        <v>30000</v>
      </c>
      <c r="E12" s="14">
        <v>30000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" sqref="A1:I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6" t="s">
        <v>84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85</v>
      </c>
      <c r="E3" s="10" t="s">
        <v>86</v>
      </c>
      <c r="F3" s="10" t="s">
        <v>87</v>
      </c>
      <c r="G3" s="10" t="s">
        <v>88</v>
      </c>
      <c r="H3" s="10" t="s">
        <v>89</v>
      </c>
      <c r="I3" s="10" t="s">
        <v>90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</row>
    <row r="6" spans="1:9" s="2" customFormat="1" ht="15" customHeight="1">
      <c r="A6" s="12">
        <f aca="true" t="shared" si="0" ref="A6:A12">ROW()</f>
        <v>6</v>
      </c>
      <c r="B6" s="13" t="s">
        <v>28</v>
      </c>
      <c r="C6" s="13" t="s">
        <v>71</v>
      </c>
      <c r="D6" s="14">
        <v>4359309.2</v>
      </c>
      <c r="E6" s="14">
        <v>2449309.2</v>
      </c>
      <c r="F6" s="14">
        <v>1910000</v>
      </c>
      <c r="G6" s="14">
        <v>0</v>
      </c>
      <c r="H6" s="14">
        <v>0</v>
      </c>
      <c r="I6" s="14">
        <v>0</v>
      </c>
    </row>
    <row r="7" spans="1:9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4359309.2</v>
      </c>
      <c r="E7" s="14">
        <v>2449309.2</v>
      </c>
      <c r="F7" s="14">
        <v>1910000</v>
      </c>
      <c r="G7" s="14">
        <v>0</v>
      </c>
      <c r="H7" s="14">
        <v>0</v>
      </c>
      <c r="I7" s="14">
        <v>0</v>
      </c>
    </row>
    <row r="8" spans="1:9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4359309.2</v>
      </c>
      <c r="E8" s="14">
        <v>2449309.2</v>
      </c>
      <c r="F8" s="14">
        <v>1910000</v>
      </c>
      <c r="G8" s="14">
        <v>0</v>
      </c>
      <c r="H8" s="14">
        <v>0</v>
      </c>
      <c r="I8" s="14">
        <v>0</v>
      </c>
    </row>
    <row r="9" spans="1:9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2188447.2</v>
      </c>
      <c r="E9" s="14">
        <v>2188447.2</v>
      </c>
      <c r="F9" s="14">
        <v>0</v>
      </c>
      <c r="G9" s="14">
        <v>0</v>
      </c>
      <c r="H9" s="14">
        <v>0</v>
      </c>
      <c r="I9" s="14">
        <v>0</v>
      </c>
    </row>
    <row r="10" spans="1:9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2090862</v>
      </c>
      <c r="E10" s="14">
        <v>260862</v>
      </c>
      <c r="F10" s="14">
        <v>1830000</v>
      </c>
      <c r="G10" s="14">
        <v>0</v>
      </c>
      <c r="H10" s="14">
        <v>0</v>
      </c>
      <c r="I10" s="14">
        <v>0</v>
      </c>
    </row>
    <row r="11" spans="1:9" s="2" customFormat="1" ht="15" customHeight="1">
      <c r="A11" s="12">
        <f t="shared" si="0"/>
        <v>11</v>
      </c>
      <c r="B11" s="13" t="s">
        <v>80</v>
      </c>
      <c r="C11" s="13" t="s">
        <v>81</v>
      </c>
      <c r="D11" s="14">
        <v>50000</v>
      </c>
      <c r="E11" s="14">
        <v>0</v>
      </c>
      <c r="F11" s="14">
        <v>50000</v>
      </c>
      <c r="G11" s="14">
        <v>0</v>
      </c>
      <c r="H11" s="14">
        <v>0</v>
      </c>
      <c r="I11" s="14">
        <v>0</v>
      </c>
    </row>
    <row r="12" spans="1:9" s="2" customFormat="1" ht="15" customHeight="1">
      <c r="A12" s="12">
        <f t="shared" si="0"/>
        <v>12</v>
      </c>
      <c r="B12" s="13" t="s">
        <v>82</v>
      </c>
      <c r="C12" s="13" t="s">
        <v>83</v>
      </c>
      <c r="D12" s="14">
        <v>30000</v>
      </c>
      <c r="E12" s="14">
        <v>0</v>
      </c>
      <c r="F12" s="14">
        <v>30000</v>
      </c>
      <c r="G12" s="14">
        <v>0</v>
      </c>
      <c r="H12" s="14">
        <v>0</v>
      </c>
      <c r="I12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H1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3" width="12.421875" style="5" customWidth="1"/>
    <col min="4" max="4" width="32.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6" t="s">
        <v>91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57</v>
      </c>
      <c r="G3" s="10" t="s">
        <v>58</v>
      </c>
      <c r="H3" s="10" t="s">
        <v>59</v>
      </c>
    </row>
    <row r="4" spans="1:8" s="1" customFormat="1" ht="30" customHeight="1">
      <c r="A4" s="10"/>
      <c r="B4" s="10" t="s">
        <v>7</v>
      </c>
      <c r="C4" s="10" t="s">
        <v>92</v>
      </c>
      <c r="D4" s="10" t="s">
        <v>7</v>
      </c>
      <c r="E4" s="10" t="s">
        <v>71</v>
      </c>
      <c r="F4" s="10" t="s">
        <v>93</v>
      </c>
      <c r="G4" s="10" t="s">
        <v>94</v>
      </c>
      <c r="H4" s="10" t="s">
        <v>95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</row>
    <row r="6" spans="1:8" s="2" customFormat="1" ht="15" customHeight="1">
      <c r="A6" s="12">
        <f aca="true" t="shared" si="0" ref="A6:A30">ROW()</f>
        <v>6</v>
      </c>
      <c r="B6" s="13" t="s">
        <v>96</v>
      </c>
      <c r="C6" s="14">
        <v>4359309.2</v>
      </c>
      <c r="D6" s="13" t="s">
        <v>15</v>
      </c>
      <c r="E6" s="14">
        <v>4359309.2</v>
      </c>
      <c r="F6" s="14">
        <v>4359309.2</v>
      </c>
      <c r="G6" s="14">
        <v>0</v>
      </c>
      <c r="H6" s="14">
        <v>0</v>
      </c>
    </row>
    <row r="7" spans="1:8" s="2" customFormat="1" ht="15" customHeight="1">
      <c r="A7" s="12">
        <f t="shared" si="0"/>
        <v>7</v>
      </c>
      <c r="B7" s="13" t="s">
        <v>97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s="2" customFormat="1" ht="15" customHeight="1">
      <c r="A8" s="12">
        <f t="shared" si="0"/>
        <v>8</v>
      </c>
      <c r="B8" s="13" t="s">
        <v>98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s="2" customFormat="1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s="2" customFormat="1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s="2" customFormat="1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s="2" customFormat="1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pans="1:8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s="2" customFormat="1" ht="15" customHeight="1">
      <c r="A28" s="12">
        <f t="shared" si="0"/>
        <v>28</v>
      </c>
      <c r="B28" s="13" t="s">
        <v>44</v>
      </c>
      <c r="C28" s="14">
        <v>4359309.2</v>
      </c>
      <c r="D28" s="13" t="s">
        <v>45</v>
      </c>
      <c r="E28" s="14">
        <v>4359309.2</v>
      </c>
      <c r="F28" s="14">
        <v>4359309.2</v>
      </c>
      <c r="G28" s="14">
        <v>0</v>
      </c>
      <c r="H28" s="14">
        <v>0</v>
      </c>
    </row>
    <row r="29" spans="1:8" s="2" customFormat="1" ht="15" customHeight="1">
      <c r="A29" s="12">
        <f t="shared" si="0"/>
        <v>29</v>
      </c>
      <c r="B29" s="13" t="s">
        <v>99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s="2" customFormat="1" ht="15" customHeight="1">
      <c r="A30" s="12">
        <f t="shared" si="0"/>
        <v>30</v>
      </c>
      <c r="B30" s="13" t="s">
        <v>50</v>
      </c>
      <c r="C30" s="14">
        <v>4359309.2</v>
      </c>
      <c r="D30" s="13" t="s">
        <v>50</v>
      </c>
      <c r="E30" s="14">
        <v>4359309.2</v>
      </c>
      <c r="F30" s="14">
        <v>4359309.2</v>
      </c>
      <c r="G30" s="14">
        <v>0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12">ROW()</f>
        <v>6</v>
      </c>
      <c r="B6" s="13" t="s">
        <v>28</v>
      </c>
      <c r="C6" s="13" t="s">
        <v>71</v>
      </c>
      <c r="D6" s="14">
        <v>4359309.2</v>
      </c>
      <c r="E6" s="14">
        <v>2449309.2</v>
      </c>
      <c r="F6" s="14">
        <v>1910000</v>
      </c>
    </row>
    <row r="7" spans="1:6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4359309.2</v>
      </c>
      <c r="E7" s="14">
        <v>2449309.2</v>
      </c>
      <c r="F7" s="14">
        <v>1910000</v>
      </c>
    </row>
    <row r="8" spans="1:6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4359309.2</v>
      </c>
      <c r="E8" s="14">
        <v>2449309.2</v>
      </c>
      <c r="F8" s="14">
        <v>1910000</v>
      </c>
    </row>
    <row r="9" spans="1:6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2188447.2</v>
      </c>
      <c r="E9" s="14">
        <v>2188447.2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2090862</v>
      </c>
      <c r="E10" s="14">
        <v>260862</v>
      </c>
      <c r="F10" s="14">
        <v>1830000</v>
      </c>
    </row>
    <row r="11" spans="1:6" s="2" customFormat="1" ht="15" customHeight="1">
      <c r="A11" s="12">
        <f t="shared" si="0"/>
        <v>11</v>
      </c>
      <c r="B11" s="13" t="s">
        <v>80</v>
      </c>
      <c r="C11" s="13" t="s">
        <v>81</v>
      </c>
      <c r="D11" s="14">
        <v>50000</v>
      </c>
      <c r="E11" s="14">
        <v>0</v>
      </c>
      <c r="F11" s="14">
        <v>50000</v>
      </c>
    </row>
    <row r="12" spans="1:6" s="2" customFormat="1" ht="15" customHeight="1">
      <c r="A12" s="12">
        <f t="shared" si="0"/>
        <v>12</v>
      </c>
      <c r="B12" s="13" t="s">
        <v>82</v>
      </c>
      <c r="C12" s="13" t="s">
        <v>83</v>
      </c>
      <c r="D12" s="14">
        <v>30000</v>
      </c>
      <c r="E12" s="14">
        <v>0</v>
      </c>
      <c r="F12" s="14">
        <v>30000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101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86</v>
      </c>
      <c r="E3" s="10"/>
      <c r="F3" s="10"/>
    </row>
    <row r="4" spans="1:6" s="1" customFormat="1" ht="15" customHeight="1">
      <c r="A4" s="10"/>
      <c r="B4" s="10" t="s">
        <v>102</v>
      </c>
      <c r="C4" s="10" t="s">
        <v>61</v>
      </c>
      <c r="D4" s="10" t="s">
        <v>71</v>
      </c>
      <c r="E4" s="10" t="s">
        <v>103</v>
      </c>
      <c r="F4" s="10" t="s">
        <v>104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32">ROW()</f>
        <v>6</v>
      </c>
      <c r="B6" s="13" t="s">
        <v>28</v>
      </c>
      <c r="C6" s="13" t="s">
        <v>71</v>
      </c>
      <c r="D6" s="14">
        <v>2449309.2</v>
      </c>
      <c r="E6" s="14">
        <v>2188447.2</v>
      </c>
      <c r="F6" s="14">
        <v>260862</v>
      </c>
    </row>
    <row r="7" spans="1:6" s="2" customFormat="1" ht="15" customHeight="1">
      <c r="A7" s="12">
        <f t="shared" si="0"/>
        <v>7</v>
      </c>
      <c r="B7" s="13" t="s">
        <v>105</v>
      </c>
      <c r="C7" s="13" t="s">
        <v>106</v>
      </c>
      <c r="D7" s="14">
        <v>1844663.6</v>
      </c>
      <c r="E7" s="14">
        <v>1844663.6</v>
      </c>
      <c r="F7" s="14">
        <v>0</v>
      </c>
    </row>
    <row r="8" spans="1:6" s="2" customFormat="1" ht="15" customHeight="1">
      <c r="A8" s="12">
        <f t="shared" si="0"/>
        <v>8</v>
      </c>
      <c r="B8" s="13" t="s">
        <v>107</v>
      </c>
      <c r="C8" s="13" t="s">
        <v>108</v>
      </c>
      <c r="D8" s="14">
        <v>809256</v>
      </c>
      <c r="E8" s="14">
        <v>809256</v>
      </c>
      <c r="F8" s="14">
        <v>0</v>
      </c>
    </row>
    <row r="9" spans="1:6" s="2" customFormat="1" ht="15" customHeight="1">
      <c r="A9" s="12">
        <f t="shared" si="0"/>
        <v>9</v>
      </c>
      <c r="B9" s="13" t="s">
        <v>109</v>
      </c>
      <c r="C9" s="13" t="s">
        <v>110</v>
      </c>
      <c r="D9" s="14">
        <v>444737.2</v>
      </c>
      <c r="E9" s="14">
        <v>444737.2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111</v>
      </c>
      <c r="C10" s="13" t="s">
        <v>112</v>
      </c>
      <c r="D10" s="14">
        <v>41152</v>
      </c>
      <c r="E10" s="14">
        <v>41152</v>
      </c>
      <c r="F10" s="14">
        <v>0</v>
      </c>
    </row>
    <row r="11" spans="1:6" s="2" customFormat="1" ht="15" customHeight="1">
      <c r="A11" s="12">
        <f t="shared" si="0"/>
        <v>11</v>
      </c>
      <c r="B11" s="13" t="s">
        <v>113</v>
      </c>
      <c r="C11" s="13" t="s">
        <v>114</v>
      </c>
      <c r="D11" s="14">
        <v>200784</v>
      </c>
      <c r="E11" s="14">
        <v>200784</v>
      </c>
      <c r="F11" s="14">
        <v>0</v>
      </c>
    </row>
    <row r="12" spans="1:6" s="2" customFormat="1" ht="15" customHeight="1">
      <c r="A12" s="12">
        <f t="shared" si="0"/>
        <v>12</v>
      </c>
      <c r="B12" s="13" t="s">
        <v>115</v>
      </c>
      <c r="C12" s="13" t="s">
        <v>116</v>
      </c>
      <c r="D12" s="14">
        <v>249096</v>
      </c>
      <c r="E12" s="14">
        <v>249096</v>
      </c>
      <c r="F12" s="14">
        <v>0</v>
      </c>
    </row>
    <row r="13" spans="1:6" s="2" customFormat="1" ht="15" customHeight="1">
      <c r="A13" s="12">
        <f t="shared" si="0"/>
        <v>13</v>
      </c>
      <c r="B13" s="13" t="s">
        <v>117</v>
      </c>
      <c r="C13" s="13" t="s">
        <v>118</v>
      </c>
      <c r="D13" s="14">
        <v>99638.4</v>
      </c>
      <c r="E13" s="14">
        <v>99638.4</v>
      </c>
      <c r="F13" s="14">
        <v>0</v>
      </c>
    </row>
    <row r="14" spans="1:6" s="2" customFormat="1" ht="15" customHeight="1">
      <c r="A14" s="12">
        <f t="shared" si="0"/>
        <v>14</v>
      </c>
      <c r="B14" s="13" t="s">
        <v>119</v>
      </c>
      <c r="C14" s="13" t="s">
        <v>120</v>
      </c>
      <c r="D14" s="14">
        <v>260862</v>
      </c>
      <c r="E14" s="14">
        <v>0</v>
      </c>
      <c r="F14" s="14">
        <v>260862</v>
      </c>
    </row>
    <row r="15" spans="1:6" s="2" customFormat="1" ht="15" customHeight="1">
      <c r="A15" s="12">
        <f t="shared" si="0"/>
        <v>15</v>
      </c>
      <c r="B15" s="13" t="s">
        <v>121</v>
      </c>
      <c r="C15" s="13" t="s">
        <v>122</v>
      </c>
      <c r="D15" s="14">
        <v>24402</v>
      </c>
      <c r="E15" s="14">
        <v>0</v>
      </c>
      <c r="F15" s="14">
        <v>24402</v>
      </c>
    </row>
    <row r="16" spans="1:6" s="2" customFormat="1" ht="15" customHeight="1">
      <c r="A16" s="12">
        <f t="shared" si="0"/>
        <v>16</v>
      </c>
      <c r="B16" s="13" t="s">
        <v>123</v>
      </c>
      <c r="C16" s="13" t="s">
        <v>124</v>
      </c>
      <c r="D16" s="14">
        <v>6000</v>
      </c>
      <c r="E16" s="14">
        <v>0</v>
      </c>
      <c r="F16" s="14">
        <v>6000</v>
      </c>
    </row>
    <row r="17" spans="1:6" s="2" customFormat="1" ht="15" customHeight="1">
      <c r="A17" s="12">
        <f t="shared" si="0"/>
        <v>17</v>
      </c>
      <c r="B17" s="13" t="s">
        <v>125</v>
      </c>
      <c r="C17" s="13" t="s">
        <v>126</v>
      </c>
      <c r="D17" s="14">
        <v>3000</v>
      </c>
      <c r="E17" s="14">
        <v>0</v>
      </c>
      <c r="F17" s="14">
        <v>3000</v>
      </c>
    </row>
    <row r="18" spans="1:6" s="2" customFormat="1" ht="15" customHeight="1">
      <c r="A18" s="12">
        <f t="shared" si="0"/>
        <v>18</v>
      </c>
      <c r="B18" s="13" t="s">
        <v>127</v>
      </c>
      <c r="C18" s="13" t="s">
        <v>128</v>
      </c>
      <c r="D18" s="14">
        <v>900</v>
      </c>
      <c r="E18" s="14">
        <v>0</v>
      </c>
      <c r="F18" s="14">
        <v>900</v>
      </c>
    </row>
    <row r="19" spans="1:6" s="2" customFormat="1" ht="15" customHeight="1">
      <c r="A19" s="12">
        <f t="shared" si="0"/>
        <v>19</v>
      </c>
      <c r="B19" s="13" t="s">
        <v>129</v>
      </c>
      <c r="C19" s="13" t="s">
        <v>130</v>
      </c>
      <c r="D19" s="14">
        <v>1200</v>
      </c>
      <c r="E19" s="14">
        <v>0</v>
      </c>
      <c r="F19" s="14">
        <v>1200</v>
      </c>
    </row>
    <row r="20" spans="1:6" s="2" customFormat="1" ht="15" customHeight="1">
      <c r="A20" s="12">
        <f t="shared" si="0"/>
        <v>20</v>
      </c>
      <c r="B20" s="13" t="s">
        <v>131</v>
      </c>
      <c r="C20" s="13" t="s">
        <v>132</v>
      </c>
      <c r="D20" s="14">
        <v>9000</v>
      </c>
      <c r="E20" s="14">
        <v>0</v>
      </c>
      <c r="F20" s="14">
        <v>9000</v>
      </c>
    </row>
    <row r="21" spans="1:6" s="2" customFormat="1" ht="15" customHeight="1">
      <c r="A21" s="12">
        <f t="shared" si="0"/>
        <v>21</v>
      </c>
      <c r="B21" s="13" t="s">
        <v>133</v>
      </c>
      <c r="C21" s="13" t="s">
        <v>134</v>
      </c>
      <c r="D21" s="14">
        <v>26250</v>
      </c>
      <c r="E21" s="14">
        <v>0</v>
      </c>
      <c r="F21" s="14">
        <v>26250</v>
      </c>
    </row>
    <row r="22" spans="1:6" s="2" customFormat="1" ht="15" customHeight="1">
      <c r="A22" s="12">
        <f t="shared" si="0"/>
        <v>22</v>
      </c>
      <c r="B22" s="13" t="s">
        <v>135</v>
      </c>
      <c r="C22" s="13" t="s">
        <v>136</v>
      </c>
      <c r="D22" s="14">
        <v>20010</v>
      </c>
      <c r="E22" s="14">
        <v>0</v>
      </c>
      <c r="F22" s="14">
        <v>20010</v>
      </c>
    </row>
    <row r="23" spans="1:6" s="2" customFormat="1" ht="15" customHeight="1">
      <c r="A23" s="12">
        <f t="shared" si="0"/>
        <v>23</v>
      </c>
      <c r="B23" s="13" t="s">
        <v>137</v>
      </c>
      <c r="C23" s="13" t="s">
        <v>138</v>
      </c>
      <c r="D23" s="14">
        <v>12500</v>
      </c>
      <c r="E23" s="14">
        <v>0</v>
      </c>
      <c r="F23" s="14">
        <v>12500</v>
      </c>
    </row>
    <row r="24" spans="1:6" s="2" customFormat="1" ht="15" customHeight="1">
      <c r="A24" s="12">
        <f t="shared" si="0"/>
        <v>24</v>
      </c>
      <c r="B24" s="13" t="s">
        <v>139</v>
      </c>
      <c r="C24" s="13" t="s">
        <v>140</v>
      </c>
      <c r="D24" s="14">
        <v>2000</v>
      </c>
      <c r="E24" s="14">
        <v>0</v>
      </c>
      <c r="F24" s="14">
        <v>2000</v>
      </c>
    </row>
    <row r="25" spans="1:6" s="2" customFormat="1" ht="15" customHeight="1">
      <c r="A25" s="12">
        <f t="shared" si="0"/>
        <v>25</v>
      </c>
      <c r="B25" s="13" t="s">
        <v>141</v>
      </c>
      <c r="C25" s="13" t="s">
        <v>142</v>
      </c>
      <c r="D25" s="14">
        <v>1200</v>
      </c>
      <c r="E25" s="14">
        <v>0</v>
      </c>
      <c r="F25" s="14">
        <v>1200</v>
      </c>
    </row>
    <row r="26" spans="1:6" s="2" customFormat="1" ht="15" customHeight="1">
      <c r="A26" s="12">
        <f t="shared" si="0"/>
        <v>26</v>
      </c>
      <c r="B26" s="13" t="s">
        <v>143</v>
      </c>
      <c r="C26" s="13" t="s">
        <v>144</v>
      </c>
      <c r="D26" s="14">
        <v>12500</v>
      </c>
      <c r="E26" s="14">
        <v>0</v>
      </c>
      <c r="F26" s="14">
        <v>12500</v>
      </c>
    </row>
    <row r="27" spans="1:6" s="2" customFormat="1" ht="15" customHeight="1">
      <c r="A27" s="12">
        <f t="shared" si="0"/>
        <v>27</v>
      </c>
      <c r="B27" s="13" t="s">
        <v>145</v>
      </c>
      <c r="C27" s="13" t="s">
        <v>146</v>
      </c>
      <c r="D27" s="14">
        <v>25900</v>
      </c>
      <c r="E27" s="14">
        <v>0</v>
      </c>
      <c r="F27" s="14">
        <v>25900</v>
      </c>
    </row>
    <row r="28" spans="1:6" s="2" customFormat="1" ht="15" customHeight="1">
      <c r="A28" s="12">
        <f t="shared" si="0"/>
        <v>28</v>
      </c>
      <c r="B28" s="13" t="s">
        <v>147</v>
      </c>
      <c r="C28" s="13" t="s">
        <v>148</v>
      </c>
      <c r="D28" s="14">
        <v>20000</v>
      </c>
      <c r="E28" s="14">
        <v>0</v>
      </c>
      <c r="F28" s="14">
        <v>20000</v>
      </c>
    </row>
    <row r="29" spans="1:6" s="2" customFormat="1" ht="15" customHeight="1">
      <c r="A29" s="12">
        <f t="shared" si="0"/>
        <v>29</v>
      </c>
      <c r="B29" s="13" t="s">
        <v>149</v>
      </c>
      <c r="C29" s="13" t="s">
        <v>150</v>
      </c>
      <c r="D29" s="14">
        <v>96000</v>
      </c>
      <c r="E29" s="14">
        <v>0</v>
      </c>
      <c r="F29" s="14">
        <v>96000</v>
      </c>
    </row>
    <row r="30" spans="1:6" s="2" customFormat="1" ht="15" customHeight="1">
      <c r="A30" s="12">
        <f t="shared" si="0"/>
        <v>30</v>
      </c>
      <c r="B30" s="13" t="s">
        <v>151</v>
      </c>
      <c r="C30" s="13" t="s">
        <v>152</v>
      </c>
      <c r="D30" s="14">
        <v>343783.6</v>
      </c>
      <c r="E30" s="14">
        <v>343783.6</v>
      </c>
      <c r="F30" s="14">
        <v>0</v>
      </c>
    </row>
    <row r="31" spans="1:6" s="2" customFormat="1" ht="15" customHeight="1">
      <c r="A31" s="12">
        <f t="shared" si="0"/>
        <v>31</v>
      </c>
      <c r="B31" s="13" t="s">
        <v>153</v>
      </c>
      <c r="C31" s="13" t="s">
        <v>154</v>
      </c>
      <c r="D31" s="14">
        <v>87183.6</v>
      </c>
      <c r="E31" s="14">
        <v>87183.6</v>
      </c>
      <c r="F31" s="14">
        <v>0</v>
      </c>
    </row>
    <row r="32" spans="1:6" s="2" customFormat="1" ht="15" customHeight="1">
      <c r="A32" s="12">
        <f t="shared" si="0"/>
        <v>32</v>
      </c>
      <c r="B32" s="13" t="s">
        <v>155</v>
      </c>
      <c r="C32" s="13" t="s">
        <v>156</v>
      </c>
      <c r="D32" s="14">
        <v>256600</v>
      </c>
      <c r="E32" s="14">
        <v>256600</v>
      </c>
      <c r="F32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1" sqref="D1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157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>ROW()</f>
        <v>6</v>
      </c>
      <c r="B6" s="13" t="s">
        <v>28</v>
      </c>
      <c r="C6" s="13" t="s">
        <v>71</v>
      </c>
      <c r="D6" s="14">
        <v>0</v>
      </c>
      <c r="E6" s="14">
        <v>0</v>
      </c>
      <c r="F6" s="14">
        <v>0</v>
      </c>
    </row>
    <row r="7" spans="1:6" ht="15" customHeight="1">
      <c r="A7" s="12"/>
      <c r="B7" s="13"/>
      <c r="C7" s="13"/>
      <c r="D7" s="14"/>
      <c r="E7" s="14"/>
      <c r="F7" s="14"/>
    </row>
    <row r="8" spans="1:6" ht="15" customHeight="1">
      <c r="A8" s="18" t="s">
        <v>158</v>
      </c>
      <c r="B8" s="18"/>
      <c r="C8" s="18"/>
      <c r="D8" s="18"/>
      <c r="E8" s="18"/>
      <c r="F8" s="18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5" s="1" customFormat="1" ht="37.5" customHeight="1">
      <c r="A1" s="6" t="s">
        <v>159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71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7" t="s">
        <v>160</v>
      </c>
      <c r="B8" s="17"/>
      <c r="C8" s="17"/>
      <c r="D8" s="17"/>
      <c r="E8" s="17"/>
      <c r="F8" s="17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" sqref="A1:G1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7" width="20.00390625" style="5" customWidth="1"/>
    <col min="8" max="16384" width="7.421875" style="2" customWidth="1"/>
  </cols>
  <sheetData>
    <row r="1" spans="1:7" s="1" customFormat="1" ht="37.5" customHeight="1">
      <c r="A1" s="6" t="s">
        <v>161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162</v>
      </c>
      <c r="C3" s="10" t="s">
        <v>163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71</v>
      </c>
      <c r="D4" s="10" t="s">
        <v>93</v>
      </c>
      <c r="E4" s="10" t="s">
        <v>164</v>
      </c>
      <c r="F4" s="10" t="s">
        <v>95</v>
      </c>
      <c r="G4" s="10" t="s">
        <v>165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</row>
    <row r="6" spans="1:7" s="2" customFormat="1" ht="15" customHeight="1">
      <c r="A6" s="12">
        <f aca="true" t="shared" si="0" ref="A6:A11">ROW()</f>
        <v>6</v>
      </c>
      <c r="B6" s="13" t="s">
        <v>50</v>
      </c>
      <c r="C6" s="14">
        <v>21200</v>
      </c>
      <c r="D6" s="14">
        <v>21200</v>
      </c>
      <c r="E6" s="14">
        <v>0</v>
      </c>
      <c r="F6" s="14">
        <v>0</v>
      </c>
      <c r="G6" s="14">
        <v>0</v>
      </c>
    </row>
    <row r="7" spans="1:7" s="2" customFormat="1" ht="15" customHeight="1">
      <c r="A7" s="12">
        <f t="shared" si="0"/>
        <v>7</v>
      </c>
      <c r="B7" s="13" t="s">
        <v>166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f t="shared" si="0"/>
        <v>8</v>
      </c>
      <c r="B8" s="13" t="s">
        <v>167</v>
      </c>
      <c r="C8" s="14">
        <v>20000</v>
      </c>
      <c r="D8" s="14">
        <v>20000</v>
      </c>
      <c r="E8" s="14">
        <v>0</v>
      </c>
      <c r="F8" s="14">
        <v>0</v>
      </c>
      <c r="G8" s="14">
        <v>0</v>
      </c>
    </row>
    <row r="9" spans="1:7" s="2" customFormat="1" ht="15" customHeight="1">
      <c r="A9" s="12">
        <f t="shared" si="0"/>
        <v>9</v>
      </c>
      <c r="B9" s="13" t="s">
        <v>168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2" customFormat="1" ht="15" customHeight="1">
      <c r="A10" s="12">
        <f t="shared" si="0"/>
        <v>10</v>
      </c>
      <c r="B10" s="13" t="s">
        <v>169</v>
      </c>
      <c r="C10" s="14">
        <v>20000</v>
      </c>
      <c r="D10" s="14">
        <v>20000</v>
      </c>
      <c r="E10" s="14">
        <v>0</v>
      </c>
      <c r="F10" s="14">
        <v>0</v>
      </c>
      <c r="G10" s="14">
        <v>0</v>
      </c>
    </row>
    <row r="11" spans="1:7" s="2" customFormat="1" ht="15" customHeight="1">
      <c r="A11" s="12">
        <f t="shared" si="0"/>
        <v>11</v>
      </c>
      <c r="B11" s="13" t="s">
        <v>170</v>
      </c>
      <c r="C11" s="14">
        <v>1200</v>
      </c>
      <c r="D11" s="14">
        <v>1200</v>
      </c>
      <c r="E11" s="14">
        <v>0</v>
      </c>
      <c r="F11" s="14">
        <v>0</v>
      </c>
      <c r="G11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hhhyyy888</cp:lastModifiedBy>
  <dcterms:created xsi:type="dcterms:W3CDTF">2018-02-20T13:42:00Z</dcterms:created>
  <dcterms:modified xsi:type="dcterms:W3CDTF">2018-03-09T09:37:53Z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