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6" activeTab="8"/>
  </bookViews>
  <sheets>
    <sheet name="部门预算财政拨款“三公经费支出表" sheetId="1" r:id="rId1"/>
    <sheet name="部门预算财政拨款收支总表" sheetId="2" r:id="rId2"/>
    <sheet name="部门预算收入总表" sheetId="3" r:id="rId3"/>
    <sheet name="部门预算收支总表" sheetId="4" r:id="rId4"/>
    <sheet name="部门预算支出总表" sheetId="5" r:id="rId5"/>
    <sheet name="部门预算国有资本经营预算财政拨款支出表" sheetId="6" r:id="rId6"/>
    <sheet name="部门预算一般公共预算财政拨款基本支出表" sheetId="7" r:id="rId7"/>
    <sheet name="部门预算一般公共预算财政拨款支出表" sheetId="8" r:id="rId8"/>
    <sheet name="部门预算政府基金预算财政拨款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<sst xmlns="http://schemas.openxmlformats.org/spreadsheetml/2006/main" count="434" uniqueCount="146">
  <si>
    <t>部门预算财政拨款“三公”经费支出表</t>
  </si>
  <si>
    <t>部门编码及名称：[602]中共南和县委农村工作委员会</t>
  </si>
  <si>
    <t>预算年度：2017</t>
  </si>
  <si>
    <t>金额单位：元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</si>
  <si>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</si>
  <si>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</si>
  <si>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</si>
  <si>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</si>
  <si>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</si>
  <si>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</si>
  <si>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</si>
  <si>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</si>
  <si>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</si>
  <si>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</si>
  <si>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</si>
  <si>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</si>
  <si>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</si>
  <si>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</si>
  <si>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/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</si>
  <si>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</si>
  <si>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</si>
  <si>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</si>
  <si>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</si>
  <si>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</si>
  <si>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</si>
  <si>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部门预算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</si>
  <si>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</si>
  <si>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</si>
  <si>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</si>
  <si>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</si>
  <si>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</si>
  <si>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</si>
  <si>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</si>
  <si>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</si>
  <si>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</si>
  <si>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</si>
  <si>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</si>
  <si>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</si>
  <si>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</si>
  <si>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</si>
  <si>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</si>
  <si>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</si>
  <si>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</si>
  <si>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</si>
  <si>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</si>
  <si>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</si>
  <si>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</si>
  <si>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</si>
  <si>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</si>
  <si>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</si>
  <si>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</si>
  <si>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</si>
  <si>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</si>
  <si>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</si>
  <si>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</si>
  <si>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</si>
  <si>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</si>
  <si>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</si>
  <si>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</si>
  <si>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</si>
  <si>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</si>
  <si>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</si>
  <si>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</si>
  <si>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</si>
  <si>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</si>
  <si>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</si>
  <si>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</si>
  <si>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</si>
  <si>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</si>
  <si>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</si>
  <si>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</si>
  <si>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</si>
  <si>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</si>
  <si>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</si>
  <si>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</si>
  <si>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</si>
  <si>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</si>
  <si>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</si>
  <si>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</si>
  <si>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</si>
  <si>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</si>
  <si>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213</t>
  </si>
  <si>
    <t>农林水支出</t>
  </si>
  <si>
    <t>21301</t>
  </si>
  <si>
    <t>农业</t>
  </si>
  <si>
    <t>2130111</t>
  </si>
  <si>
    <t>统计监测与信息服务</t>
  </si>
  <si>
    <t>2130199</t>
  </si>
  <si>
    <t>其他农业支出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</si>
  <si>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</si>
  <si>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</si>
  <si>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</si>
  <si>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</si>
  <si>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</si>
  <si>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</si>
  <si>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</si>
  <si>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</si>
  <si>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</si>
  <si>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</si>
  <si>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</si>
  <si>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</si>
  <si>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</si>
  <si>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</si>
  <si>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</si>
  <si>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</si>
  <si>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</si>
  <si>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</si>
  <si>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</si>
  <si>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</si>
  <si>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</si>
  <si>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注：无国有资本经营预算，空表列示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</si>
  <si>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</si>
  <si>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</si>
  <si>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</si>
  <si>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</si>
  <si>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</si>
  <si>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</si>
  <si>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</si>
  <si>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</si>
  <si>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</si>
  <si>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</si>
  <si>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</si>
  <si>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</si>
  <si>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</si>
  <si>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</si>
  <si>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302</t>
  </si>
  <si>
    <t>商品和服务支出</t>
  </si>
  <si>
    <t>30228</t>
  </si>
  <si>
    <t>工会经费</t>
  </si>
  <si>
    <t>30229</t>
  </si>
  <si>
    <t>福利费</t>
  </si>
  <si>
    <t>30231</t>
  </si>
  <si>
    <t>公务用车运行维护费★</t>
  </si>
  <si>
    <t>303</t>
  </si>
  <si>
    <t>对个人和家庭的补助</t>
  </si>
  <si>
    <t>30301</t>
  </si>
  <si>
    <t>离休费</t>
  </si>
  <si>
    <t>30307</t>
  </si>
  <si>
    <t>医疗费</t>
  </si>
  <si>
    <t>30309</t>
  </si>
  <si>
    <t>奖励金</t>
  </si>
  <si>
    <t>30314</t>
  </si>
  <si>
    <t>采暖补贴</t>
  </si>
  <si>
    <t>部门预算一般公共预算财政拨款支出表</t>
  </si>
  <si>
    <t>部门预算政府基金预算财政拨款支出表</t>
  </si>
  <si>
    <t>注：无政府基金预算，空表列示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</si>
</sst>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B29" sqref="B29"/>
    </sheetView>
  </sheetViews>
  <sheetFormatPr defaultColWidth="9.00390625" defaultRowHeight="14.25"/>
  <cols>
    <col min="1" max="6" width="22.75390625" style="0" customWidth="1"/>
  </cols>
  <sheetData>
    <row r="1" spans="1:6" s="16" customFormat="1" ht="48" customHeight="1">
      <c r="A1" s="1" t="s">
        <v>0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s="16" customFormat="1" ht="14.25">
      <c r="A2" s="12" t="s">
        <v>1</v>
      </c>
      <c r="B2" s="2">
        <f>""</f>
      </c>
      <c r="C2" s="2" t="s">
        <v>2</v>
      </c>
      <c r="D2" s="2">
        <f>""</f>
      </c>
      <c r="E2" s="12" t="s">
        <v>2</v>
      </c>
      <c r="F2" s="3" t="s">
        <v>3</v>
      </c>
    </row>
    <row r="3" spans="1:6" s="16" customFormat="1" ht="14.25">
      <c r="A3" s="2" t="s">
        <v>4</v>
      </c>
      <c r="B3" s="2" t="s">
        <v>5</v>
      </c>
      <c r="C3" s="2" t="s">
        <v>6</v>
      </c>
      <c r="D3" s="2">
        <f aca="true" t="shared" si="1" ref="D3:F3">""</f>
      </c>
      <c r="E3" s="2">
        <f t="shared" si="1"/>
      </c>
      <c r="F3" s="2">
        <f t="shared" si="1"/>
      </c>
    </row>
    <row r="4" spans="1:6" s="16" customFormat="1" ht="14.25">
      <c r="A4" s="2" t="s">
        <v>7</v>
      </c>
      <c r="B4" s="2">
        <f>""</f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s="16" customFormat="1" ht="14.25">
      <c r="A5" s="2" t="s">
        <v>7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</row>
    <row r="6" spans="1:6" ht="14.25">
      <c r="A6" s="13">
        <f aca="true" t="shared" si="2" ref="A6:A11">ROW()</f>
        <v>6</v>
      </c>
      <c r="B6" s="14" t="s">
        <v>17</v>
      </c>
      <c r="C6" s="15" t="s">
        <v>18</v>
      </c>
      <c r="D6" s="15" t="s">
        <v>18</v>
      </c>
      <c r="E6" s="15" t="s">
        <v>18</v>
      </c>
      <c r="F6" s="15" t="s">
        <v>18</v>
      </c>
    </row>
    <row r="7" spans="1:6" ht="14.25">
      <c r="A7" s="13">
        <f t="shared" si="2"/>
        <v>7</v>
      </c>
      <c r="B7" s="14" t="s">
        <v>19</v>
      </c>
      <c r="C7" s="15" t="s">
        <v>18</v>
      </c>
      <c r="D7" s="15" t="s">
        <v>18</v>
      </c>
      <c r="E7" s="15" t="s">
        <v>18</v>
      </c>
      <c r="F7" s="15" t="s">
        <v>18</v>
      </c>
    </row>
    <row r="8" spans="1:6" ht="14.25">
      <c r="A8" s="13">
        <f t="shared" si="2"/>
        <v>8</v>
      </c>
      <c r="B8" s="14" t="s">
        <v>20</v>
      </c>
      <c r="C8" s="15" t="s">
        <v>18</v>
      </c>
      <c r="D8" s="15" t="s">
        <v>18</v>
      </c>
      <c r="E8" s="15" t="s">
        <v>18</v>
      </c>
      <c r="F8" s="15" t="s">
        <v>18</v>
      </c>
    </row>
    <row r="9" spans="1:6" ht="14.25">
      <c r="A9" s="13">
        <f t="shared" si="2"/>
        <v>9</v>
      </c>
      <c r="B9" s="14" t="s">
        <v>21</v>
      </c>
      <c r="C9" s="15" t="s">
        <v>18</v>
      </c>
      <c r="D9" s="15" t="s">
        <v>18</v>
      </c>
      <c r="E9" s="15" t="s">
        <v>18</v>
      </c>
      <c r="F9" s="15" t="s">
        <v>18</v>
      </c>
    </row>
    <row r="10" spans="1:6" ht="14.25">
      <c r="A10" s="13">
        <f t="shared" si="2"/>
        <v>10</v>
      </c>
      <c r="B10" s="14" t="s">
        <v>22</v>
      </c>
      <c r="C10" s="15" t="s">
        <v>18</v>
      </c>
      <c r="D10" s="15" t="s">
        <v>18</v>
      </c>
      <c r="E10" s="15" t="s">
        <v>18</v>
      </c>
      <c r="F10" s="15" t="s">
        <v>18</v>
      </c>
    </row>
    <row r="11" spans="1:6" ht="14.25">
      <c r="A11" s="13">
        <f t="shared" si="2"/>
        <v>11</v>
      </c>
      <c r="B11" s="14" t="s">
        <v>23</v>
      </c>
      <c r="C11" s="15" t="s">
        <v>18</v>
      </c>
      <c r="D11" s="15" t="s">
        <v>18</v>
      </c>
      <c r="E11" s="15" t="s">
        <v>18</v>
      </c>
      <c r="F11" s="15" t="s">
        <v>18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H27" sqref="H27"/>
    </sheetView>
  </sheetViews>
  <sheetFormatPr defaultColWidth="9.00390625" defaultRowHeight="14.25"/>
  <cols>
    <col min="2" max="2" width="24.375" style="0" customWidth="1"/>
    <col min="4" max="4" width="22.375" style="0" customWidth="1"/>
    <col min="8" max="8" width="44.00390625" style="0" customWidth="1"/>
  </cols>
  <sheetData>
    <row r="1" spans="1:8" ht="39.75" customHeight="1">
      <c r="A1" s="1" t="s">
        <v>24</v>
      </c>
      <c r="B1" s="2">
        <f aca="true" t="shared" si="0" ref="B1:H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3">
        <f t="shared" si="0"/>
      </c>
      <c r="H1" s="2">
        <f t="shared" si="0"/>
      </c>
    </row>
    <row r="2" spans="1:9" ht="14.25">
      <c r="A2" s="12" t="s">
        <v>1</v>
      </c>
      <c r="B2" s="2">
        <f aca="true" t="shared" si="1" ref="B2:F2">""</f>
      </c>
      <c r="C2" s="2">
        <f t="shared" si="1"/>
      </c>
      <c r="D2" s="2">
        <f t="shared" si="1"/>
      </c>
      <c r="E2" s="12" t="s">
        <v>2</v>
      </c>
      <c r="F2" s="2">
        <f t="shared" si="1"/>
      </c>
      <c r="G2" s="3" t="s">
        <v>3</v>
      </c>
      <c r="H2" s="2">
        <f>""</f>
      </c>
      <c r="I2" t="s">
        <v>25</v>
      </c>
    </row>
    <row r="3" spans="1:8" ht="14.25">
      <c r="A3" s="2" t="s">
        <v>4</v>
      </c>
      <c r="B3" s="2" t="s">
        <v>26</v>
      </c>
      <c r="C3" s="2">
        <f>""</f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</row>
    <row r="4" spans="1:8" ht="33.75">
      <c r="A4" s="2" t="s">
        <v>7</v>
      </c>
      <c r="B4" s="2" t="s">
        <v>32</v>
      </c>
      <c r="C4" s="2" t="s">
        <v>33</v>
      </c>
      <c r="D4" s="2" t="s">
        <v>32</v>
      </c>
      <c r="E4" s="2" t="s">
        <v>8</v>
      </c>
      <c r="F4" s="2" t="s">
        <v>9</v>
      </c>
      <c r="G4" s="2" t="s">
        <v>34</v>
      </c>
      <c r="H4" s="2" t="s">
        <v>11</v>
      </c>
    </row>
    <row r="5" spans="1:8" ht="14.25">
      <c r="A5" s="2" t="s">
        <v>7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35</v>
      </c>
      <c r="H5" s="2" t="s">
        <v>36</v>
      </c>
    </row>
    <row r="6" spans="1:8" ht="14.25">
      <c r="A6" s="13">
        <f aca="true" t="shared" si="2" ref="A6:A30">ROW()</f>
        <v>6</v>
      </c>
      <c r="B6" s="14" t="s">
        <v>37</v>
      </c>
      <c r="C6" s="15">
        <v>1513121.22</v>
      </c>
      <c r="D6" s="14" t="s">
        <v>38</v>
      </c>
      <c r="E6" s="15">
        <v>0</v>
      </c>
      <c r="F6" s="15">
        <v>0</v>
      </c>
      <c r="G6" s="15">
        <v>0</v>
      </c>
      <c r="H6" s="15">
        <v>0</v>
      </c>
    </row>
    <row r="7" spans="1:8" ht="14.25">
      <c r="A7" s="13">
        <f t="shared" si="2"/>
        <v>7</v>
      </c>
      <c r="B7" s="14" t="s">
        <v>39</v>
      </c>
      <c r="C7" s="15">
        <v>0</v>
      </c>
      <c r="D7" s="14" t="s">
        <v>40</v>
      </c>
      <c r="E7" s="15">
        <v>0</v>
      </c>
      <c r="F7" s="15">
        <v>0</v>
      </c>
      <c r="G7" s="15">
        <v>0</v>
      </c>
      <c r="H7" s="15">
        <v>0</v>
      </c>
    </row>
    <row r="8" spans="1:8" ht="14.25">
      <c r="A8" s="13">
        <f t="shared" si="2"/>
        <v>8</v>
      </c>
      <c r="B8" s="14" t="s">
        <v>41</v>
      </c>
      <c r="C8" s="15">
        <v>0</v>
      </c>
      <c r="D8" s="14" t="s">
        <v>42</v>
      </c>
      <c r="E8" s="15">
        <v>0</v>
      </c>
      <c r="F8" s="15">
        <v>0</v>
      </c>
      <c r="G8" s="15">
        <v>0</v>
      </c>
      <c r="H8" s="15">
        <v>0</v>
      </c>
    </row>
    <row r="9" spans="1:8" ht="14.25">
      <c r="A9" s="13">
        <f t="shared" si="2"/>
        <v>9</v>
      </c>
      <c r="B9" s="14" t="s">
        <v>18</v>
      </c>
      <c r="C9" s="15" t="s">
        <v>18</v>
      </c>
      <c r="D9" s="14" t="s">
        <v>43</v>
      </c>
      <c r="E9" s="15">
        <v>0</v>
      </c>
      <c r="F9" s="15">
        <v>0</v>
      </c>
      <c r="G9" s="15">
        <v>0</v>
      </c>
      <c r="H9" s="15">
        <v>0</v>
      </c>
    </row>
    <row r="10" spans="1:8" ht="14.25">
      <c r="A10" s="13">
        <f t="shared" si="2"/>
        <v>10</v>
      </c>
      <c r="B10" s="14" t="s">
        <v>18</v>
      </c>
      <c r="C10" s="15" t="s">
        <v>18</v>
      </c>
      <c r="D10" s="14" t="s">
        <v>44</v>
      </c>
      <c r="E10" s="15">
        <v>0</v>
      </c>
      <c r="F10" s="15">
        <v>0</v>
      </c>
      <c r="G10" s="15">
        <v>0</v>
      </c>
      <c r="H10" s="15">
        <v>0</v>
      </c>
    </row>
    <row r="11" spans="1:8" ht="14.25">
      <c r="A11" s="13">
        <f t="shared" si="2"/>
        <v>11</v>
      </c>
      <c r="B11" s="14" t="s">
        <v>18</v>
      </c>
      <c r="C11" s="15" t="s">
        <v>18</v>
      </c>
      <c r="D11" s="14" t="s">
        <v>45</v>
      </c>
      <c r="E11" s="15">
        <v>0</v>
      </c>
      <c r="F11" s="15">
        <v>0</v>
      </c>
      <c r="G11" s="15">
        <v>0</v>
      </c>
      <c r="H11" s="15">
        <v>0</v>
      </c>
    </row>
    <row r="12" spans="1:8" ht="14.25">
      <c r="A12" s="13">
        <f t="shared" si="2"/>
        <v>12</v>
      </c>
      <c r="B12" s="14" t="s">
        <v>18</v>
      </c>
      <c r="C12" s="15" t="s">
        <v>18</v>
      </c>
      <c r="D12" s="14" t="s">
        <v>46</v>
      </c>
      <c r="E12" s="15">
        <v>0</v>
      </c>
      <c r="F12" s="15">
        <v>0</v>
      </c>
      <c r="G12" s="15">
        <v>0</v>
      </c>
      <c r="H12" s="15">
        <v>0</v>
      </c>
    </row>
    <row r="13" spans="1:8" ht="14.25">
      <c r="A13" s="13">
        <f t="shared" si="2"/>
        <v>13</v>
      </c>
      <c r="B13" s="14" t="s">
        <v>18</v>
      </c>
      <c r="C13" s="15" t="s">
        <v>18</v>
      </c>
      <c r="D13" s="14" t="s">
        <v>47</v>
      </c>
      <c r="E13" s="15">
        <v>0</v>
      </c>
      <c r="F13" s="15">
        <v>0</v>
      </c>
      <c r="G13" s="15">
        <v>0</v>
      </c>
      <c r="H13" s="15">
        <v>0</v>
      </c>
    </row>
    <row r="14" spans="1:8" ht="14.25">
      <c r="A14" s="13">
        <f t="shared" si="2"/>
        <v>14</v>
      </c>
      <c r="B14" s="14" t="s">
        <v>18</v>
      </c>
      <c r="C14" s="15" t="s">
        <v>18</v>
      </c>
      <c r="D14" s="14" t="s">
        <v>48</v>
      </c>
      <c r="E14" s="15">
        <v>0</v>
      </c>
      <c r="F14" s="15">
        <v>0</v>
      </c>
      <c r="G14" s="15">
        <v>0</v>
      </c>
      <c r="H14" s="15">
        <v>0</v>
      </c>
    </row>
    <row r="15" spans="1:8" ht="14.25">
      <c r="A15" s="13">
        <f t="shared" si="2"/>
        <v>15</v>
      </c>
      <c r="B15" s="14" t="s">
        <v>18</v>
      </c>
      <c r="C15" s="15" t="s">
        <v>18</v>
      </c>
      <c r="D15" s="14" t="s">
        <v>49</v>
      </c>
      <c r="E15" s="15">
        <v>0</v>
      </c>
      <c r="F15" s="15">
        <v>0</v>
      </c>
      <c r="G15" s="15">
        <v>0</v>
      </c>
      <c r="H15" s="15">
        <v>0</v>
      </c>
    </row>
    <row r="16" spans="1:8" ht="14.25">
      <c r="A16" s="13">
        <f t="shared" si="2"/>
        <v>16</v>
      </c>
      <c r="B16" s="14" t="s">
        <v>18</v>
      </c>
      <c r="C16" s="15" t="s">
        <v>18</v>
      </c>
      <c r="D16" s="14" t="s">
        <v>50</v>
      </c>
      <c r="E16" s="15">
        <v>0</v>
      </c>
      <c r="F16" s="15">
        <v>0</v>
      </c>
      <c r="G16" s="15">
        <v>0</v>
      </c>
      <c r="H16" s="15">
        <v>0</v>
      </c>
    </row>
    <row r="17" spans="1:8" ht="14.25">
      <c r="A17" s="13">
        <f t="shared" si="2"/>
        <v>17</v>
      </c>
      <c r="B17" s="14" t="s">
        <v>18</v>
      </c>
      <c r="C17" s="15" t="s">
        <v>18</v>
      </c>
      <c r="D17" s="14" t="s">
        <v>51</v>
      </c>
      <c r="E17" s="15">
        <v>1513121.22</v>
      </c>
      <c r="F17" s="15">
        <v>1513121.22</v>
      </c>
      <c r="G17" s="15">
        <v>0</v>
      </c>
      <c r="H17" s="15">
        <v>0</v>
      </c>
    </row>
    <row r="18" spans="1:8" ht="14.25">
      <c r="A18" s="13">
        <f t="shared" si="2"/>
        <v>18</v>
      </c>
      <c r="B18" s="14" t="s">
        <v>18</v>
      </c>
      <c r="C18" s="15" t="s">
        <v>18</v>
      </c>
      <c r="D18" s="14" t="s">
        <v>52</v>
      </c>
      <c r="E18" s="15">
        <v>0</v>
      </c>
      <c r="F18" s="15">
        <v>0</v>
      </c>
      <c r="G18" s="15">
        <v>0</v>
      </c>
      <c r="H18" s="15">
        <v>0</v>
      </c>
    </row>
    <row r="19" spans="1:8" ht="14.25">
      <c r="A19" s="13">
        <f t="shared" si="2"/>
        <v>19</v>
      </c>
      <c r="B19" s="14" t="s">
        <v>18</v>
      </c>
      <c r="C19" s="15" t="s">
        <v>18</v>
      </c>
      <c r="D19" s="14" t="s">
        <v>53</v>
      </c>
      <c r="E19" s="15">
        <v>0</v>
      </c>
      <c r="F19" s="15">
        <v>0</v>
      </c>
      <c r="G19" s="15">
        <v>0</v>
      </c>
      <c r="H19" s="15">
        <v>0</v>
      </c>
    </row>
    <row r="20" spans="1:8" ht="14.25">
      <c r="A20" s="13">
        <f t="shared" si="2"/>
        <v>20</v>
      </c>
      <c r="B20" s="14" t="s">
        <v>18</v>
      </c>
      <c r="C20" s="15" t="s">
        <v>18</v>
      </c>
      <c r="D20" s="14" t="s">
        <v>54</v>
      </c>
      <c r="E20" s="15">
        <v>0</v>
      </c>
      <c r="F20" s="15">
        <v>0</v>
      </c>
      <c r="G20" s="15">
        <v>0</v>
      </c>
      <c r="H20" s="15">
        <v>0</v>
      </c>
    </row>
    <row r="21" spans="1:8" ht="14.25">
      <c r="A21" s="13">
        <f t="shared" si="2"/>
        <v>21</v>
      </c>
      <c r="B21" s="14" t="s">
        <v>18</v>
      </c>
      <c r="C21" s="15" t="s">
        <v>18</v>
      </c>
      <c r="D21" s="14" t="s">
        <v>55</v>
      </c>
      <c r="E21" s="15">
        <v>0</v>
      </c>
      <c r="F21" s="15">
        <v>0</v>
      </c>
      <c r="G21" s="15">
        <v>0</v>
      </c>
      <c r="H21" s="15">
        <v>0</v>
      </c>
    </row>
    <row r="22" spans="1:8" ht="14.25">
      <c r="A22" s="13">
        <f t="shared" si="2"/>
        <v>22</v>
      </c>
      <c r="B22" s="14" t="s">
        <v>18</v>
      </c>
      <c r="C22" s="15" t="s">
        <v>18</v>
      </c>
      <c r="D22" s="14" t="s">
        <v>56</v>
      </c>
      <c r="E22" s="15">
        <v>0</v>
      </c>
      <c r="F22" s="15">
        <v>0</v>
      </c>
      <c r="G22" s="15">
        <v>0</v>
      </c>
      <c r="H22" s="15">
        <v>0</v>
      </c>
    </row>
    <row r="23" spans="1:8" ht="14.25">
      <c r="A23" s="13">
        <f t="shared" si="2"/>
        <v>23</v>
      </c>
      <c r="B23" s="14" t="s">
        <v>18</v>
      </c>
      <c r="C23" s="15" t="s">
        <v>18</v>
      </c>
      <c r="D23" s="14" t="s">
        <v>57</v>
      </c>
      <c r="E23" s="15">
        <v>0</v>
      </c>
      <c r="F23" s="15">
        <v>0</v>
      </c>
      <c r="G23" s="15">
        <v>0</v>
      </c>
      <c r="H23" s="15">
        <v>0</v>
      </c>
    </row>
    <row r="24" spans="1:8" ht="14.25">
      <c r="A24" s="13">
        <f t="shared" si="2"/>
        <v>24</v>
      </c>
      <c r="B24" s="14" t="s">
        <v>18</v>
      </c>
      <c r="C24" s="15" t="s">
        <v>18</v>
      </c>
      <c r="D24" s="14" t="s">
        <v>58</v>
      </c>
      <c r="E24" s="15">
        <v>0</v>
      </c>
      <c r="F24" s="15">
        <v>0</v>
      </c>
      <c r="G24" s="15">
        <v>0</v>
      </c>
      <c r="H24" s="15">
        <v>0</v>
      </c>
    </row>
    <row r="25" spans="1:8" ht="14.25">
      <c r="A25" s="13">
        <f t="shared" si="2"/>
        <v>25</v>
      </c>
      <c r="B25" s="14" t="s">
        <v>18</v>
      </c>
      <c r="C25" s="15" t="s">
        <v>18</v>
      </c>
      <c r="D25" s="14" t="s">
        <v>59</v>
      </c>
      <c r="E25" s="15">
        <v>0</v>
      </c>
      <c r="F25" s="15">
        <v>0</v>
      </c>
      <c r="G25" s="15">
        <v>0</v>
      </c>
      <c r="H25" s="15">
        <v>0</v>
      </c>
    </row>
    <row r="26" spans="1:8" ht="14.25">
      <c r="A26" s="13">
        <f t="shared" si="2"/>
        <v>26</v>
      </c>
      <c r="B26" s="14" t="s">
        <v>18</v>
      </c>
      <c r="C26" s="15" t="s">
        <v>18</v>
      </c>
      <c r="D26" s="14" t="s">
        <v>60</v>
      </c>
      <c r="E26" s="15">
        <v>0</v>
      </c>
      <c r="F26" s="15">
        <v>0</v>
      </c>
      <c r="G26" s="15">
        <v>0</v>
      </c>
      <c r="H26" s="15">
        <v>0</v>
      </c>
    </row>
    <row r="27" spans="1:8" ht="14.25">
      <c r="A27" s="13">
        <f t="shared" si="2"/>
        <v>27</v>
      </c>
      <c r="B27" s="14" t="s">
        <v>18</v>
      </c>
      <c r="C27" s="15" t="s">
        <v>18</v>
      </c>
      <c r="D27" s="14" t="s">
        <v>61</v>
      </c>
      <c r="E27" s="15">
        <v>0</v>
      </c>
      <c r="F27" s="15">
        <v>0</v>
      </c>
      <c r="G27" s="15">
        <v>0</v>
      </c>
      <c r="H27" s="15">
        <v>0</v>
      </c>
    </row>
    <row r="28" spans="1:8" ht="14.25">
      <c r="A28" s="13">
        <f t="shared" si="2"/>
        <v>28</v>
      </c>
      <c r="B28" s="14" t="s">
        <v>62</v>
      </c>
      <c r="C28" s="15">
        <v>1513121.22</v>
      </c>
      <c r="D28" s="14" t="s">
        <v>63</v>
      </c>
      <c r="E28" s="15">
        <v>1513121.22</v>
      </c>
      <c r="F28" s="15">
        <v>1513121.22</v>
      </c>
      <c r="G28" s="15">
        <v>0</v>
      </c>
      <c r="H28" s="15">
        <v>0</v>
      </c>
    </row>
    <row r="29" spans="1:8" ht="14.25">
      <c r="A29" s="13">
        <f t="shared" si="2"/>
        <v>29</v>
      </c>
      <c r="B29" s="14" t="s">
        <v>64</v>
      </c>
      <c r="C29" s="15">
        <v>0</v>
      </c>
      <c r="D29" s="14" t="s">
        <v>65</v>
      </c>
      <c r="E29" s="15">
        <v>0</v>
      </c>
      <c r="F29" s="15">
        <v>0</v>
      </c>
      <c r="G29" s="15">
        <v>0</v>
      </c>
      <c r="H29" s="15">
        <v>0</v>
      </c>
    </row>
    <row r="30" spans="1:8" ht="14.25">
      <c r="A30" s="13">
        <f t="shared" si="2"/>
        <v>30</v>
      </c>
      <c r="B30" s="14" t="s">
        <v>17</v>
      </c>
      <c r="C30" s="15">
        <v>1513121.22</v>
      </c>
      <c r="D30" s="14" t="s">
        <v>17</v>
      </c>
      <c r="E30" s="15">
        <v>1513121.22</v>
      </c>
      <c r="F30" s="15">
        <v>1513121.22</v>
      </c>
      <c r="G30" s="15">
        <v>0</v>
      </c>
      <c r="H30" s="15">
        <v>0</v>
      </c>
    </row>
    <row r="31" spans="1:8" ht="14.25">
      <c r="A31" s="13"/>
      <c r="B31" s="14"/>
      <c r="C31" s="15"/>
      <c r="D31" s="14"/>
      <c r="E31" s="15"/>
      <c r="F31" s="15"/>
      <c r="G31" s="15"/>
      <c r="H31" s="15"/>
    </row>
    <row r="32" spans="1:8" ht="14.25">
      <c r="A32" s="13"/>
      <c r="B32" s="14"/>
      <c r="C32" s="15"/>
      <c r="D32" s="14"/>
      <c r="E32" s="15"/>
      <c r="F32" s="15"/>
      <c r="G32" s="15"/>
      <c r="H32" s="15"/>
    </row>
    <row r="33" spans="1:8" ht="14.25">
      <c r="A33" s="13"/>
      <c r="B33" s="14"/>
      <c r="C33" s="15"/>
      <c r="D33" s="14"/>
      <c r="E33" s="15"/>
      <c r="F33" s="15"/>
      <c r="G33" s="15"/>
      <c r="H33" s="1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E12" sqref="E12"/>
    </sheetView>
  </sheetViews>
  <sheetFormatPr defaultColWidth="9.00390625" defaultRowHeight="14.25"/>
  <cols>
    <col min="3" max="3" width="19.00390625" style="0" customWidth="1"/>
  </cols>
  <sheetData>
    <row r="1" spans="1:11" ht="27">
      <c r="A1" s="1" t="s">
        <v>66</v>
      </c>
      <c r="B1" s="2">
        <f aca="true" t="shared" si="0" ref="B1:K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2">
        <f t="shared" si="0"/>
      </c>
      <c r="I1" s="2">
        <f t="shared" si="0"/>
      </c>
      <c r="J1" s="3">
        <f t="shared" si="0"/>
      </c>
      <c r="K1" s="2">
        <f t="shared" si="0"/>
      </c>
    </row>
    <row r="2" spans="1:11" ht="14.25">
      <c r="A2" s="12" t="s">
        <v>1</v>
      </c>
      <c r="B2" s="2">
        <f aca="true" t="shared" si="1" ref="B2:G2">""</f>
      </c>
      <c r="C2" s="2">
        <f t="shared" si="1"/>
      </c>
      <c r="D2" s="2">
        <f t="shared" si="1"/>
      </c>
      <c r="E2" s="2">
        <f t="shared" si="1"/>
      </c>
      <c r="F2" s="12" t="s">
        <v>67</v>
      </c>
      <c r="G2" s="2">
        <f t="shared" si="1"/>
      </c>
      <c r="H2" s="12" t="s">
        <v>2</v>
      </c>
      <c r="I2" s="2">
        <f>""</f>
      </c>
      <c r="J2" s="3" t="s">
        <v>3</v>
      </c>
      <c r="K2" s="2">
        <f>""</f>
      </c>
    </row>
    <row r="3" spans="1:11" ht="14.25">
      <c r="A3" s="2" t="s">
        <v>4</v>
      </c>
      <c r="B3" s="2" t="s">
        <v>68</v>
      </c>
      <c r="C3" s="2">
        <f>""</f>
      </c>
      <c r="D3" s="2" t="s">
        <v>69</v>
      </c>
      <c r="E3" s="2" t="s">
        <v>70</v>
      </c>
      <c r="F3" s="2" t="s">
        <v>71</v>
      </c>
      <c r="G3" s="2" t="s">
        <v>28</v>
      </c>
      <c r="H3" s="2">
        <f>""</f>
      </c>
      <c r="I3" s="2" t="s">
        <v>29</v>
      </c>
      <c r="J3" s="2" t="s">
        <v>30</v>
      </c>
      <c r="K3" s="2" t="s">
        <v>31</v>
      </c>
    </row>
    <row r="4" spans="1:11" ht="22.5">
      <c r="A4" s="2" t="s">
        <v>7</v>
      </c>
      <c r="B4" s="2" t="s">
        <v>72</v>
      </c>
      <c r="C4" s="2" t="s">
        <v>73</v>
      </c>
      <c r="D4" s="2">
        <f>""</f>
      </c>
      <c r="E4" s="2" t="s">
        <v>74</v>
      </c>
      <c r="F4" s="2" t="s">
        <v>75</v>
      </c>
      <c r="G4" s="2" t="s">
        <v>74</v>
      </c>
      <c r="H4" s="2" t="s">
        <v>76</v>
      </c>
      <c r="I4" s="2">
        <f>""</f>
      </c>
      <c r="J4" s="2">
        <f>""</f>
      </c>
      <c r="K4" s="2" t="s">
        <v>77</v>
      </c>
    </row>
    <row r="5" spans="1:11" ht="14.25">
      <c r="A5" s="2" t="s">
        <v>7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35</v>
      </c>
      <c r="H5" s="2" t="s">
        <v>36</v>
      </c>
      <c r="I5" s="2" t="s">
        <v>78</v>
      </c>
      <c r="J5" s="2" t="s">
        <v>79</v>
      </c>
      <c r="K5" s="2" t="s">
        <v>80</v>
      </c>
    </row>
    <row r="6" spans="1:11" ht="14.25">
      <c r="A6" s="13">
        <f aca="true" t="shared" si="2" ref="A6:A10">ROW()</f>
        <v>6</v>
      </c>
      <c r="B6" s="20" t="s">
        <v>18</v>
      </c>
      <c r="C6" s="20" t="s">
        <v>8</v>
      </c>
      <c r="D6" s="21">
        <v>1513121.22</v>
      </c>
      <c r="E6" s="21">
        <v>1513121.22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1" ht="14.25">
      <c r="A7" s="13">
        <f t="shared" si="2"/>
        <v>7</v>
      </c>
      <c r="B7" s="20" t="s">
        <v>81</v>
      </c>
      <c r="C7" s="20" t="s">
        <v>82</v>
      </c>
      <c r="D7" s="21">
        <v>1513121.22</v>
      </c>
      <c r="E7" s="21">
        <v>1513121.22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ht="14.25">
      <c r="A8" s="13">
        <f t="shared" si="2"/>
        <v>8</v>
      </c>
      <c r="B8" s="20" t="s">
        <v>83</v>
      </c>
      <c r="C8" s="20" t="s">
        <v>84</v>
      </c>
      <c r="D8" s="21">
        <v>1513121.22</v>
      </c>
      <c r="E8" s="21">
        <v>1513121.22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ht="14.25">
      <c r="A9" s="13">
        <f t="shared" si="2"/>
        <v>9</v>
      </c>
      <c r="B9" s="20" t="s">
        <v>85</v>
      </c>
      <c r="C9" s="20" t="s">
        <v>86</v>
      </c>
      <c r="D9" s="21">
        <v>1042215.7</v>
      </c>
      <c r="E9" s="21">
        <v>1042215.7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14.25">
      <c r="A10" s="13">
        <f t="shared" si="2"/>
        <v>10</v>
      </c>
      <c r="B10" s="20" t="s">
        <v>87</v>
      </c>
      <c r="C10" s="20" t="s">
        <v>88</v>
      </c>
      <c r="D10" s="21">
        <v>470905.52</v>
      </c>
      <c r="E10" s="21">
        <v>470905.52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ht="14.25">
      <c r="A11" s="13"/>
      <c r="B11" s="14"/>
      <c r="C11" s="14"/>
      <c r="D11" s="15"/>
      <c r="E11" s="15"/>
      <c r="F11" s="15"/>
      <c r="G11" s="15"/>
      <c r="H11" s="15"/>
      <c r="I11" s="15"/>
      <c r="J11" s="15"/>
      <c r="K11" s="15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J24" sqref="J24"/>
    </sheetView>
  </sheetViews>
  <sheetFormatPr defaultColWidth="9.00390625" defaultRowHeight="14.25"/>
  <cols>
    <col min="2" max="2" width="26.375" style="0" customWidth="1"/>
    <col min="3" max="3" width="18.50390625" style="0" customWidth="1"/>
    <col min="4" max="4" width="21.50390625" style="0" customWidth="1"/>
    <col min="5" max="5" width="22.625" style="0" customWidth="1"/>
  </cols>
  <sheetData>
    <row r="1" spans="1:5" ht="56.25" customHeight="1">
      <c r="A1" s="1" t="s">
        <v>89</v>
      </c>
      <c r="B1" s="2">
        <f>""</f>
      </c>
      <c r="C1" s="2">
        <f>""</f>
      </c>
      <c r="D1" s="3">
        <f>""</f>
      </c>
      <c r="E1" s="2">
        <f>""</f>
      </c>
    </row>
    <row r="2" spans="1:5" ht="14.25">
      <c r="A2" s="12" t="s">
        <v>1</v>
      </c>
      <c r="B2" s="2" t="s">
        <v>2</v>
      </c>
      <c r="C2" s="2">
        <f>""</f>
      </c>
      <c r="D2" s="12" t="s">
        <v>2</v>
      </c>
      <c r="E2" s="3" t="s">
        <v>3</v>
      </c>
    </row>
    <row r="3" spans="1:5" ht="14.25">
      <c r="A3" s="2" t="s">
        <v>4</v>
      </c>
      <c r="B3" s="2" t="s">
        <v>26</v>
      </c>
      <c r="C3" s="2" t="s">
        <v>6</v>
      </c>
      <c r="D3" s="2" t="s">
        <v>27</v>
      </c>
      <c r="E3" s="2">
        <f>""</f>
      </c>
    </row>
    <row r="4" spans="1:5" ht="14.25">
      <c r="A4" s="2" t="s">
        <v>7</v>
      </c>
      <c r="B4" s="2" t="s">
        <v>32</v>
      </c>
      <c r="C4" s="2" t="s">
        <v>90</v>
      </c>
      <c r="D4" s="2" t="s">
        <v>32</v>
      </c>
      <c r="E4" s="2" t="s">
        <v>90</v>
      </c>
    </row>
    <row r="5" spans="1:5" ht="14.25">
      <c r="A5" s="2" t="s">
        <v>7</v>
      </c>
      <c r="B5" s="2" t="s">
        <v>12</v>
      </c>
      <c r="C5" s="2" t="s">
        <v>13</v>
      </c>
      <c r="D5" s="2" t="s">
        <v>14</v>
      </c>
      <c r="E5" s="2" t="s">
        <v>15</v>
      </c>
    </row>
    <row r="6" spans="1:5" ht="14.25">
      <c r="A6" s="13">
        <f aca="true" t="shared" si="0" ref="A6:A31">ROW()</f>
        <v>6</v>
      </c>
      <c r="B6" s="20" t="s">
        <v>91</v>
      </c>
      <c r="C6" s="21">
        <v>1513121.22</v>
      </c>
      <c r="D6" s="20" t="s">
        <v>38</v>
      </c>
      <c r="E6" s="21">
        <v>0</v>
      </c>
    </row>
    <row r="7" spans="1:5" ht="14.25">
      <c r="A7" s="13">
        <f t="shared" si="0"/>
        <v>7</v>
      </c>
      <c r="B7" s="20" t="s">
        <v>92</v>
      </c>
      <c r="C7" s="21">
        <v>0</v>
      </c>
      <c r="D7" s="20" t="s">
        <v>40</v>
      </c>
      <c r="E7" s="21">
        <v>0</v>
      </c>
    </row>
    <row r="8" spans="1:5" ht="14.25">
      <c r="A8" s="13">
        <f t="shared" si="0"/>
        <v>8</v>
      </c>
      <c r="B8" s="20" t="s">
        <v>93</v>
      </c>
      <c r="C8" s="21">
        <v>0</v>
      </c>
      <c r="D8" s="20" t="s">
        <v>42</v>
      </c>
      <c r="E8" s="21">
        <v>0</v>
      </c>
    </row>
    <row r="9" spans="1:5" ht="14.25">
      <c r="A9" s="13">
        <f t="shared" si="0"/>
        <v>9</v>
      </c>
      <c r="B9" s="20" t="s">
        <v>94</v>
      </c>
      <c r="C9" s="21">
        <v>0</v>
      </c>
      <c r="D9" s="20" t="s">
        <v>43</v>
      </c>
      <c r="E9" s="21">
        <v>0</v>
      </c>
    </row>
    <row r="10" spans="1:5" ht="14.25">
      <c r="A10" s="13">
        <f t="shared" si="0"/>
        <v>10</v>
      </c>
      <c r="B10" s="20" t="s">
        <v>95</v>
      </c>
      <c r="C10" s="21">
        <v>0</v>
      </c>
      <c r="D10" s="20" t="s">
        <v>44</v>
      </c>
      <c r="E10" s="21">
        <v>0</v>
      </c>
    </row>
    <row r="11" spans="1:5" ht="14.25">
      <c r="A11" s="13">
        <f t="shared" si="0"/>
        <v>11</v>
      </c>
      <c r="B11" s="20" t="s">
        <v>96</v>
      </c>
      <c r="C11" s="21">
        <v>0</v>
      </c>
      <c r="D11" s="20" t="s">
        <v>45</v>
      </c>
      <c r="E11" s="21">
        <v>0</v>
      </c>
    </row>
    <row r="12" spans="1:5" ht="14.25">
      <c r="A12" s="13">
        <f t="shared" si="0"/>
        <v>12</v>
      </c>
      <c r="B12" s="20" t="s">
        <v>97</v>
      </c>
      <c r="C12" s="21">
        <v>0</v>
      </c>
      <c r="D12" s="20" t="s">
        <v>46</v>
      </c>
      <c r="E12" s="21">
        <v>0</v>
      </c>
    </row>
    <row r="13" spans="1:5" ht="14.25">
      <c r="A13" s="13">
        <f t="shared" si="0"/>
        <v>13</v>
      </c>
      <c r="B13" s="20" t="s">
        <v>18</v>
      </c>
      <c r="C13" s="21" t="s">
        <v>18</v>
      </c>
      <c r="D13" s="20" t="s">
        <v>47</v>
      </c>
      <c r="E13" s="21">
        <v>0</v>
      </c>
    </row>
    <row r="14" spans="1:5" ht="14.25">
      <c r="A14" s="13">
        <f t="shared" si="0"/>
        <v>14</v>
      </c>
      <c r="B14" s="20" t="s">
        <v>18</v>
      </c>
      <c r="C14" s="21" t="s">
        <v>18</v>
      </c>
      <c r="D14" s="20" t="s">
        <v>48</v>
      </c>
      <c r="E14" s="21">
        <v>0</v>
      </c>
    </row>
    <row r="15" spans="1:5" ht="14.25">
      <c r="A15" s="13">
        <f t="shared" si="0"/>
        <v>15</v>
      </c>
      <c r="B15" s="20" t="s">
        <v>18</v>
      </c>
      <c r="C15" s="21" t="s">
        <v>18</v>
      </c>
      <c r="D15" s="20" t="s">
        <v>49</v>
      </c>
      <c r="E15" s="21">
        <v>0</v>
      </c>
    </row>
    <row r="16" spans="1:5" ht="14.25">
      <c r="A16" s="13">
        <f t="shared" si="0"/>
        <v>16</v>
      </c>
      <c r="B16" s="20" t="s">
        <v>18</v>
      </c>
      <c r="C16" s="21" t="s">
        <v>18</v>
      </c>
      <c r="D16" s="20" t="s">
        <v>50</v>
      </c>
      <c r="E16" s="21">
        <v>0</v>
      </c>
    </row>
    <row r="17" spans="1:5" ht="14.25">
      <c r="A17" s="13">
        <f t="shared" si="0"/>
        <v>17</v>
      </c>
      <c r="B17" s="20" t="s">
        <v>18</v>
      </c>
      <c r="C17" s="21" t="s">
        <v>18</v>
      </c>
      <c r="D17" s="20" t="s">
        <v>51</v>
      </c>
      <c r="E17" s="21">
        <v>1513121.22</v>
      </c>
    </row>
    <row r="18" spans="1:5" ht="14.25">
      <c r="A18" s="13">
        <f t="shared" si="0"/>
        <v>18</v>
      </c>
      <c r="B18" s="20" t="s">
        <v>18</v>
      </c>
      <c r="C18" s="21" t="s">
        <v>18</v>
      </c>
      <c r="D18" s="20" t="s">
        <v>52</v>
      </c>
      <c r="E18" s="21">
        <v>0</v>
      </c>
    </row>
    <row r="19" spans="1:5" ht="14.25">
      <c r="A19" s="13">
        <f t="shared" si="0"/>
        <v>19</v>
      </c>
      <c r="B19" s="20" t="s">
        <v>18</v>
      </c>
      <c r="C19" s="21" t="s">
        <v>18</v>
      </c>
      <c r="D19" s="20" t="s">
        <v>53</v>
      </c>
      <c r="E19" s="21">
        <v>0</v>
      </c>
    </row>
    <row r="20" spans="1:5" ht="14.25">
      <c r="A20" s="13">
        <f t="shared" si="0"/>
        <v>20</v>
      </c>
      <c r="B20" s="20" t="s">
        <v>18</v>
      </c>
      <c r="C20" s="21" t="s">
        <v>18</v>
      </c>
      <c r="D20" s="20" t="s">
        <v>54</v>
      </c>
      <c r="E20" s="21">
        <v>0</v>
      </c>
    </row>
    <row r="21" spans="1:5" ht="14.25">
      <c r="A21" s="13">
        <f t="shared" si="0"/>
        <v>21</v>
      </c>
      <c r="B21" s="20" t="s">
        <v>18</v>
      </c>
      <c r="C21" s="21" t="s">
        <v>18</v>
      </c>
      <c r="D21" s="20" t="s">
        <v>55</v>
      </c>
      <c r="E21" s="21">
        <v>0</v>
      </c>
    </row>
    <row r="22" spans="1:5" ht="14.25">
      <c r="A22" s="13">
        <f t="shared" si="0"/>
        <v>22</v>
      </c>
      <c r="B22" s="20" t="s">
        <v>18</v>
      </c>
      <c r="C22" s="21" t="s">
        <v>18</v>
      </c>
      <c r="D22" s="20" t="s">
        <v>56</v>
      </c>
      <c r="E22" s="21">
        <v>0</v>
      </c>
    </row>
    <row r="23" spans="1:5" ht="14.25">
      <c r="A23" s="13">
        <f t="shared" si="0"/>
        <v>23</v>
      </c>
      <c r="B23" s="20" t="s">
        <v>18</v>
      </c>
      <c r="C23" s="21" t="s">
        <v>18</v>
      </c>
      <c r="D23" s="20" t="s">
        <v>57</v>
      </c>
      <c r="E23" s="21">
        <v>0</v>
      </c>
    </row>
    <row r="24" spans="1:5" ht="14.25">
      <c r="A24" s="13">
        <f t="shared" si="0"/>
        <v>24</v>
      </c>
      <c r="B24" s="20" t="s">
        <v>18</v>
      </c>
      <c r="C24" s="21" t="s">
        <v>18</v>
      </c>
      <c r="D24" s="20" t="s">
        <v>58</v>
      </c>
      <c r="E24" s="21">
        <v>0</v>
      </c>
    </row>
    <row r="25" spans="1:5" ht="14.25">
      <c r="A25" s="13">
        <f t="shared" si="0"/>
        <v>25</v>
      </c>
      <c r="B25" s="20" t="s">
        <v>18</v>
      </c>
      <c r="C25" s="21" t="s">
        <v>18</v>
      </c>
      <c r="D25" s="20" t="s">
        <v>59</v>
      </c>
      <c r="E25" s="21">
        <v>0</v>
      </c>
    </row>
    <row r="26" spans="1:5" ht="14.25">
      <c r="A26" s="13">
        <f t="shared" si="0"/>
        <v>26</v>
      </c>
      <c r="B26" s="20" t="s">
        <v>18</v>
      </c>
      <c r="C26" s="21" t="s">
        <v>18</v>
      </c>
      <c r="D26" s="20" t="s">
        <v>60</v>
      </c>
      <c r="E26" s="21">
        <v>0</v>
      </c>
    </row>
    <row r="27" spans="1:5" ht="14.25">
      <c r="A27" s="13">
        <f t="shared" si="0"/>
        <v>27</v>
      </c>
      <c r="B27" s="20" t="s">
        <v>18</v>
      </c>
      <c r="C27" s="21" t="s">
        <v>18</v>
      </c>
      <c r="D27" s="20" t="s">
        <v>61</v>
      </c>
      <c r="E27" s="21">
        <v>0</v>
      </c>
    </row>
    <row r="28" spans="1:5" ht="14.25">
      <c r="A28" s="13">
        <f t="shared" si="0"/>
        <v>28</v>
      </c>
      <c r="B28" s="20" t="s">
        <v>62</v>
      </c>
      <c r="C28" s="21">
        <v>1513121.22</v>
      </c>
      <c r="D28" s="20" t="s">
        <v>63</v>
      </c>
      <c r="E28" s="21">
        <v>1513121.22</v>
      </c>
    </row>
    <row r="29" spans="1:5" ht="14.25">
      <c r="A29" s="13">
        <f t="shared" si="0"/>
        <v>29</v>
      </c>
      <c r="B29" s="20" t="s">
        <v>98</v>
      </c>
      <c r="C29" s="21">
        <v>0</v>
      </c>
      <c r="D29" s="20" t="s">
        <v>99</v>
      </c>
      <c r="E29" s="21">
        <v>0</v>
      </c>
    </row>
    <row r="30" spans="1:5" ht="14.25">
      <c r="A30" s="13">
        <f t="shared" si="0"/>
        <v>30</v>
      </c>
      <c r="B30" s="20" t="s">
        <v>100</v>
      </c>
      <c r="C30" s="21">
        <v>0</v>
      </c>
      <c r="D30" s="20" t="s">
        <v>65</v>
      </c>
      <c r="E30" s="21">
        <v>0</v>
      </c>
    </row>
    <row r="31" spans="1:5" ht="14.25">
      <c r="A31" s="13">
        <f t="shared" si="0"/>
        <v>31</v>
      </c>
      <c r="B31" s="20" t="s">
        <v>17</v>
      </c>
      <c r="C31" s="21">
        <v>1513121.22</v>
      </c>
      <c r="D31" s="20" t="s">
        <v>17</v>
      </c>
      <c r="E31" s="21">
        <v>1513121.22</v>
      </c>
    </row>
    <row r="32" spans="1:5" ht="14.25">
      <c r="A32" s="13"/>
      <c r="B32" s="14"/>
      <c r="C32" s="15"/>
      <c r="D32" s="14"/>
      <c r="E32" s="15"/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R23" sqref="R23"/>
    </sheetView>
  </sheetViews>
  <sheetFormatPr defaultColWidth="9.00390625" defaultRowHeight="14.25"/>
  <cols>
    <col min="1" max="1" width="14.25390625" style="0" customWidth="1"/>
    <col min="2" max="2" width="13.25390625" style="0" customWidth="1"/>
    <col min="3" max="3" width="13.50390625" style="0" customWidth="1"/>
    <col min="4" max="4" width="13.375" style="0" customWidth="1"/>
  </cols>
  <sheetData>
    <row r="1" spans="1:9" ht="36" customHeight="1">
      <c r="A1" s="1" t="s">
        <v>101</v>
      </c>
      <c r="B1" s="2">
        <f aca="true" t="shared" si="0" ref="B1:I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3">
        <f t="shared" si="0"/>
      </c>
      <c r="I1" s="2">
        <f t="shared" si="0"/>
      </c>
    </row>
    <row r="2" spans="1:9" ht="14.25">
      <c r="A2" s="12" t="s">
        <v>1</v>
      </c>
      <c r="B2" s="2">
        <f aca="true" t="shared" si="1" ref="B2:G2">""</f>
      </c>
      <c r="C2" s="2">
        <f t="shared" si="1"/>
      </c>
      <c r="D2" s="2">
        <f t="shared" si="1"/>
      </c>
      <c r="E2" s="12" t="s">
        <v>67</v>
      </c>
      <c r="F2" s="12" t="s">
        <v>2</v>
      </c>
      <c r="G2" s="2">
        <f t="shared" si="1"/>
      </c>
      <c r="H2" s="3" t="s">
        <v>3</v>
      </c>
      <c r="I2" s="2">
        <f>""</f>
      </c>
    </row>
    <row r="3" spans="1:9" ht="14.25">
      <c r="A3" s="2" t="s">
        <v>4</v>
      </c>
      <c r="B3" s="2" t="s">
        <v>68</v>
      </c>
      <c r="C3" s="2">
        <f>""</f>
      </c>
      <c r="D3" s="2" t="s">
        <v>102</v>
      </c>
      <c r="E3" s="2" t="s">
        <v>103</v>
      </c>
      <c r="F3" s="2" t="s">
        <v>104</v>
      </c>
      <c r="G3" s="2" t="s">
        <v>105</v>
      </c>
      <c r="H3" s="2" t="s">
        <v>106</v>
      </c>
      <c r="I3" s="2" t="s">
        <v>107</v>
      </c>
    </row>
    <row r="4" spans="1:9" ht="14.25">
      <c r="A4" s="2" t="s">
        <v>7</v>
      </c>
      <c r="B4" s="2" t="s">
        <v>72</v>
      </c>
      <c r="C4" s="2" t="s">
        <v>73</v>
      </c>
      <c r="D4" s="2">
        <f aca="true" t="shared" si="2" ref="D4:H4">""</f>
      </c>
      <c r="E4" s="2" t="s">
        <v>75</v>
      </c>
      <c r="F4" s="2" t="s">
        <v>108</v>
      </c>
      <c r="G4" s="2">
        <f t="shared" si="2"/>
      </c>
      <c r="H4" s="2">
        <f t="shared" si="2"/>
      </c>
      <c r="I4" s="2" t="s">
        <v>77</v>
      </c>
    </row>
    <row r="5" spans="1:9" ht="14.25">
      <c r="A5" s="2" t="s">
        <v>7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35</v>
      </c>
      <c r="H5" s="2" t="s">
        <v>36</v>
      </c>
      <c r="I5" s="2" t="s">
        <v>78</v>
      </c>
    </row>
    <row r="6" spans="1:9" ht="14.25">
      <c r="A6" s="13">
        <f aca="true" t="shared" si="3" ref="A6:A10">ROW()</f>
        <v>6</v>
      </c>
      <c r="B6" s="20" t="s">
        <v>18</v>
      </c>
      <c r="C6" s="20" t="s">
        <v>8</v>
      </c>
      <c r="D6" s="21">
        <v>1513121.22</v>
      </c>
      <c r="E6" s="21">
        <v>270905.52</v>
      </c>
      <c r="F6" s="21">
        <v>1242215.7</v>
      </c>
      <c r="G6" s="21">
        <v>0</v>
      </c>
      <c r="H6" s="21">
        <v>0</v>
      </c>
      <c r="I6" s="21">
        <v>0</v>
      </c>
    </row>
    <row r="7" spans="1:9" ht="14.25">
      <c r="A7" s="13">
        <f t="shared" si="3"/>
        <v>7</v>
      </c>
      <c r="B7" s="20" t="s">
        <v>81</v>
      </c>
      <c r="C7" s="20" t="s">
        <v>82</v>
      </c>
      <c r="D7" s="21">
        <v>1513121.22</v>
      </c>
      <c r="E7" s="21">
        <v>270905.52</v>
      </c>
      <c r="F7" s="21">
        <v>1242215.7</v>
      </c>
      <c r="G7" s="21">
        <v>0</v>
      </c>
      <c r="H7" s="21">
        <v>0</v>
      </c>
      <c r="I7" s="21">
        <v>0</v>
      </c>
    </row>
    <row r="8" spans="1:9" ht="14.25">
      <c r="A8" s="13">
        <f t="shared" si="3"/>
        <v>8</v>
      </c>
      <c r="B8" s="20" t="s">
        <v>83</v>
      </c>
      <c r="C8" s="20" t="s">
        <v>84</v>
      </c>
      <c r="D8" s="21">
        <v>1513121.22</v>
      </c>
      <c r="E8" s="21">
        <v>270905.52</v>
      </c>
      <c r="F8" s="21">
        <v>1242215.7</v>
      </c>
      <c r="G8" s="21">
        <v>0</v>
      </c>
      <c r="H8" s="21">
        <v>0</v>
      </c>
      <c r="I8" s="21">
        <v>0</v>
      </c>
    </row>
    <row r="9" spans="1:9" ht="14.25">
      <c r="A9" s="13">
        <f t="shared" si="3"/>
        <v>9</v>
      </c>
      <c r="B9" s="20" t="s">
        <v>85</v>
      </c>
      <c r="C9" s="20" t="s">
        <v>86</v>
      </c>
      <c r="D9" s="21">
        <v>1042215.7</v>
      </c>
      <c r="E9" s="21">
        <v>0</v>
      </c>
      <c r="F9" s="21">
        <v>1042215.7</v>
      </c>
      <c r="G9" s="21">
        <v>0</v>
      </c>
      <c r="H9" s="21">
        <v>0</v>
      </c>
      <c r="I9" s="21">
        <v>0</v>
      </c>
    </row>
    <row r="10" spans="1:9" ht="14.25">
      <c r="A10" s="13">
        <f t="shared" si="3"/>
        <v>10</v>
      </c>
      <c r="B10" s="20" t="s">
        <v>87</v>
      </c>
      <c r="C10" s="20" t="s">
        <v>88</v>
      </c>
      <c r="D10" s="21">
        <v>470905.52</v>
      </c>
      <c r="E10" s="21">
        <v>270905.52</v>
      </c>
      <c r="F10" s="21">
        <v>200000</v>
      </c>
      <c r="G10" s="21">
        <v>0</v>
      </c>
      <c r="H10" s="21">
        <v>0</v>
      </c>
      <c r="I10" s="21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0" sqref="A10:F10"/>
    </sheetView>
  </sheetViews>
  <sheetFormatPr defaultColWidth="9.00390625" defaultRowHeight="14.25"/>
  <cols>
    <col min="1" max="6" width="16.75390625" style="0" customWidth="1"/>
  </cols>
  <sheetData>
    <row r="1" spans="1:6" s="16" customFormat="1" ht="47.25" customHeight="1">
      <c r="A1" s="1" t="s">
        <v>109</v>
      </c>
      <c r="B1" s="17"/>
      <c r="C1" s="17"/>
      <c r="D1" s="17"/>
      <c r="E1" s="3"/>
      <c r="F1" s="17"/>
    </row>
    <row r="2" spans="1:6" s="16" customFormat="1" ht="14.25">
      <c r="A2" s="4" t="s">
        <v>1</v>
      </c>
      <c r="B2" s="18"/>
      <c r="C2" s="5" t="s">
        <v>2</v>
      </c>
      <c r="D2" s="18"/>
      <c r="E2" s="4" t="s">
        <v>2</v>
      </c>
      <c r="F2" s="6" t="s">
        <v>3</v>
      </c>
    </row>
    <row r="3" spans="1:6" s="16" customFormat="1" ht="14.25">
      <c r="A3" s="5" t="s">
        <v>4</v>
      </c>
      <c r="B3" s="5" t="s">
        <v>68</v>
      </c>
      <c r="C3" s="18"/>
      <c r="D3" s="5" t="s">
        <v>8</v>
      </c>
      <c r="E3" s="5" t="s">
        <v>103</v>
      </c>
      <c r="F3" s="5" t="s">
        <v>104</v>
      </c>
    </row>
    <row r="4" spans="1:6" s="16" customFormat="1" ht="14.25">
      <c r="A4" s="5" t="s">
        <v>7</v>
      </c>
      <c r="B4" s="5" t="s">
        <v>72</v>
      </c>
      <c r="C4" s="5" t="s">
        <v>73</v>
      </c>
      <c r="D4" s="18"/>
      <c r="E4" s="18"/>
      <c r="F4" s="5" t="s">
        <v>77</v>
      </c>
    </row>
    <row r="5" spans="1:6" s="16" customFormat="1" ht="14.25">
      <c r="A5" s="5" t="s">
        <v>7</v>
      </c>
      <c r="B5" s="18"/>
      <c r="C5" s="18"/>
      <c r="D5" s="18"/>
      <c r="E5" s="18"/>
      <c r="F5" s="18"/>
    </row>
    <row r="6" spans="1:6" ht="14.25">
      <c r="A6" s="19"/>
      <c r="B6" s="19"/>
      <c r="C6" s="19"/>
      <c r="D6" s="19"/>
      <c r="E6" s="19"/>
      <c r="F6" s="19"/>
    </row>
    <row r="7" spans="1:6" ht="14.25">
      <c r="A7" s="10"/>
      <c r="B7" s="10"/>
      <c r="C7" s="10"/>
      <c r="D7" s="10"/>
      <c r="E7" s="10"/>
      <c r="F7" s="10"/>
    </row>
    <row r="8" spans="1:6" ht="14.25">
      <c r="A8" s="10"/>
      <c r="B8" s="10"/>
      <c r="C8" s="10"/>
      <c r="D8" s="10"/>
      <c r="E8" s="10"/>
      <c r="F8" s="10"/>
    </row>
    <row r="9" spans="1:6" ht="14.25">
      <c r="A9" s="10"/>
      <c r="B9" s="10"/>
      <c r="C9" s="10"/>
      <c r="D9" s="10"/>
      <c r="E9" s="10"/>
      <c r="F9" s="10"/>
    </row>
    <row r="10" spans="1:6" ht="14.25">
      <c r="A10" s="11" t="s">
        <v>110</v>
      </c>
      <c r="B10" s="11"/>
      <c r="C10" s="11"/>
      <c r="D10" s="11"/>
      <c r="E10" s="11"/>
      <c r="F10" s="11"/>
    </row>
  </sheetData>
  <sheetProtection/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A1" sqref="A1:IV5"/>
    </sheetView>
  </sheetViews>
  <sheetFormatPr defaultColWidth="9.00390625" defaultRowHeight="14.25"/>
  <cols>
    <col min="1" max="6" width="19.875" style="0" customWidth="1"/>
  </cols>
  <sheetData>
    <row r="1" spans="1:6" s="16" customFormat="1" ht="49.5" customHeight="1">
      <c r="A1" s="1" t="s">
        <v>111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s="16" customFormat="1" ht="14.25">
      <c r="A2" s="12" t="s">
        <v>1</v>
      </c>
      <c r="B2" s="2">
        <f>""</f>
      </c>
      <c r="C2" s="2" t="s">
        <v>2</v>
      </c>
      <c r="D2" s="2">
        <f>""</f>
      </c>
      <c r="E2" s="12" t="s">
        <v>2</v>
      </c>
      <c r="F2" s="3" t="s">
        <v>3</v>
      </c>
    </row>
    <row r="3" spans="1:6" s="16" customFormat="1" ht="14.25">
      <c r="A3" s="2" t="s">
        <v>4</v>
      </c>
      <c r="B3" s="2" t="s">
        <v>68</v>
      </c>
      <c r="C3" s="2">
        <f>""</f>
      </c>
      <c r="D3" s="2" t="s">
        <v>103</v>
      </c>
      <c r="E3" s="2" t="s">
        <v>103</v>
      </c>
      <c r="F3" s="2" t="s">
        <v>104</v>
      </c>
    </row>
    <row r="4" spans="1:6" s="16" customFormat="1" ht="14.25">
      <c r="A4" s="2" t="s">
        <v>7</v>
      </c>
      <c r="B4" s="2" t="s">
        <v>112</v>
      </c>
      <c r="C4" s="2" t="s">
        <v>73</v>
      </c>
      <c r="D4" s="2" t="s">
        <v>8</v>
      </c>
      <c r="E4" s="2" t="s">
        <v>113</v>
      </c>
      <c r="F4" s="2" t="s">
        <v>114</v>
      </c>
    </row>
    <row r="5" spans="1:6" s="16" customFormat="1" ht="14.25">
      <c r="A5" s="2" t="s">
        <v>7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</row>
    <row r="6" spans="1:6" ht="14.25">
      <c r="A6" s="13">
        <f aca="true" t="shared" si="1" ref="A6:A20">ROW()</f>
        <v>6</v>
      </c>
      <c r="B6" s="14" t="s">
        <v>18</v>
      </c>
      <c r="C6" s="14" t="s">
        <v>8</v>
      </c>
      <c r="D6" s="15">
        <v>270905.52</v>
      </c>
      <c r="E6" s="15">
        <v>245805.52</v>
      </c>
      <c r="F6" s="15">
        <v>25100</v>
      </c>
    </row>
    <row r="7" spans="1:6" ht="14.25">
      <c r="A7" s="13">
        <f t="shared" si="1"/>
        <v>7</v>
      </c>
      <c r="B7" s="14" t="s">
        <v>115</v>
      </c>
      <c r="C7" s="14" t="s">
        <v>116</v>
      </c>
      <c r="D7" s="15">
        <v>148254</v>
      </c>
      <c r="E7" s="15">
        <v>148254</v>
      </c>
      <c r="F7" s="15">
        <v>0</v>
      </c>
    </row>
    <row r="8" spans="1:6" ht="14.25">
      <c r="A8" s="13">
        <f t="shared" si="1"/>
        <v>8</v>
      </c>
      <c r="B8" s="14" t="s">
        <v>117</v>
      </c>
      <c r="C8" s="14" t="s">
        <v>118</v>
      </c>
      <c r="D8" s="15">
        <v>93672</v>
      </c>
      <c r="E8" s="15">
        <v>93672</v>
      </c>
      <c r="F8" s="15">
        <v>0</v>
      </c>
    </row>
    <row r="9" spans="1:6" ht="14.25">
      <c r="A9" s="13">
        <f t="shared" si="1"/>
        <v>9</v>
      </c>
      <c r="B9" s="14" t="s">
        <v>119</v>
      </c>
      <c r="C9" s="14" t="s">
        <v>120</v>
      </c>
      <c r="D9" s="15">
        <v>18300</v>
      </c>
      <c r="E9" s="15">
        <v>18300</v>
      </c>
      <c r="F9" s="15">
        <v>0</v>
      </c>
    </row>
    <row r="10" spans="1:6" ht="14.25">
      <c r="A10" s="13">
        <f t="shared" si="1"/>
        <v>10</v>
      </c>
      <c r="B10" s="14" t="s">
        <v>121</v>
      </c>
      <c r="C10" s="14" t="s">
        <v>122</v>
      </c>
      <c r="D10" s="15">
        <v>3018</v>
      </c>
      <c r="E10" s="15">
        <v>3018</v>
      </c>
      <c r="F10" s="15">
        <v>0</v>
      </c>
    </row>
    <row r="11" spans="1:6" ht="14.25">
      <c r="A11" s="13">
        <f t="shared" si="1"/>
        <v>11</v>
      </c>
      <c r="B11" s="14" t="s">
        <v>123</v>
      </c>
      <c r="C11" s="14" t="s">
        <v>124</v>
      </c>
      <c r="D11" s="15">
        <v>33264</v>
      </c>
      <c r="E11" s="15">
        <v>33264</v>
      </c>
      <c r="F11" s="15">
        <v>0</v>
      </c>
    </row>
    <row r="12" spans="1:6" ht="14.25">
      <c r="A12" s="13">
        <f t="shared" si="1"/>
        <v>12</v>
      </c>
      <c r="B12" s="14" t="s">
        <v>125</v>
      </c>
      <c r="C12" s="14" t="s">
        <v>126</v>
      </c>
      <c r="D12" s="15">
        <v>25100</v>
      </c>
      <c r="E12" s="15">
        <v>0</v>
      </c>
      <c r="F12" s="15">
        <v>25100</v>
      </c>
    </row>
    <row r="13" spans="1:6" ht="14.25">
      <c r="A13" s="13">
        <f t="shared" si="1"/>
        <v>13</v>
      </c>
      <c r="B13" s="14" t="s">
        <v>127</v>
      </c>
      <c r="C13" s="14" t="s">
        <v>128</v>
      </c>
      <c r="D13" s="15">
        <v>2000</v>
      </c>
      <c r="E13" s="15">
        <v>0</v>
      </c>
      <c r="F13" s="15">
        <v>2000</v>
      </c>
    </row>
    <row r="14" spans="1:6" ht="14.25">
      <c r="A14" s="13">
        <f t="shared" si="1"/>
        <v>14</v>
      </c>
      <c r="B14" s="14" t="s">
        <v>129</v>
      </c>
      <c r="C14" s="14" t="s">
        <v>130</v>
      </c>
      <c r="D14" s="15">
        <v>1500</v>
      </c>
      <c r="E14" s="15">
        <v>0</v>
      </c>
      <c r="F14" s="15">
        <v>1500</v>
      </c>
    </row>
    <row r="15" spans="1:6" ht="14.25">
      <c r="A15" s="13">
        <f t="shared" si="1"/>
        <v>15</v>
      </c>
      <c r="B15" s="14" t="s">
        <v>131</v>
      </c>
      <c r="C15" s="14" t="s">
        <v>132</v>
      </c>
      <c r="D15" s="15">
        <v>21600</v>
      </c>
      <c r="E15" s="15">
        <v>0</v>
      </c>
      <c r="F15" s="15">
        <v>21600</v>
      </c>
    </row>
    <row r="16" spans="1:6" ht="14.25">
      <c r="A16" s="13">
        <f t="shared" si="1"/>
        <v>16</v>
      </c>
      <c r="B16" s="14" t="s">
        <v>133</v>
      </c>
      <c r="C16" s="14" t="s">
        <v>134</v>
      </c>
      <c r="D16" s="15">
        <v>97551.52</v>
      </c>
      <c r="E16" s="15">
        <v>97551.52</v>
      </c>
      <c r="F16" s="15">
        <v>0</v>
      </c>
    </row>
    <row r="17" spans="1:6" ht="14.25">
      <c r="A17" s="13">
        <f t="shared" si="1"/>
        <v>17</v>
      </c>
      <c r="B17" s="14" t="s">
        <v>135</v>
      </c>
      <c r="C17" s="14" t="s">
        <v>136</v>
      </c>
      <c r="D17" s="15">
        <v>63282</v>
      </c>
      <c r="E17" s="15">
        <v>63282</v>
      </c>
      <c r="F17" s="15">
        <v>0</v>
      </c>
    </row>
    <row r="18" spans="1:6" ht="14.25">
      <c r="A18" s="13">
        <f t="shared" si="1"/>
        <v>18</v>
      </c>
      <c r="B18" s="14" t="s">
        <v>137</v>
      </c>
      <c r="C18" s="14" t="s">
        <v>138</v>
      </c>
      <c r="D18" s="15">
        <v>10166.52</v>
      </c>
      <c r="E18" s="15">
        <v>10166.52</v>
      </c>
      <c r="F18" s="15">
        <v>0</v>
      </c>
    </row>
    <row r="19" spans="1:6" ht="14.25">
      <c r="A19" s="13">
        <f t="shared" si="1"/>
        <v>19</v>
      </c>
      <c r="B19" s="14" t="s">
        <v>139</v>
      </c>
      <c r="C19" s="14" t="s">
        <v>140</v>
      </c>
      <c r="D19" s="15">
        <v>12000</v>
      </c>
      <c r="E19" s="15">
        <v>12000</v>
      </c>
      <c r="F19" s="15">
        <v>0</v>
      </c>
    </row>
    <row r="20" spans="1:6" ht="14.25">
      <c r="A20" s="13">
        <f t="shared" si="1"/>
        <v>20</v>
      </c>
      <c r="B20" s="14" t="s">
        <v>141</v>
      </c>
      <c r="C20" s="14" t="s">
        <v>142</v>
      </c>
      <c r="D20" s="15">
        <v>12103</v>
      </c>
      <c r="E20" s="15">
        <v>12103</v>
      </c>
      <c r="F20" s="15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13.625" style="0" customWidth="1"/>
    <col min="2" max="6" width="20.375" style="0" customWidth="1"/>
  </cols>
  <sheetData>
    <row r="1" spans="1:6" ht="45.75" customHeight="1">
      <c r="A1" s="1" t="s">
        <v>143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14.25">
      <c r="A2" s="12" t="s">
        <v>1</v>
      </c>
      <c r="B2" s="2">
        <f>""</f>
      </c>
      <c r="C2" s="2" t="s">
        <v>2</v>
      </c>
      <c r="D2" s="2">
        <f>""</f>
      </c>
      <c r="E2" s="12" t="s">
        <v>2</v>
      </c>
      <c r="F2" s="3" t="s">
        <v>3</v>
      </c>
    </row>
    <row r="3" spans="1:6" ht="14.25">
      <c r="A3" s="2" t="s">
        <v>4</v>
      </c>
      <c r="B3" s="2" t="s">
        <v>68</v>
      </c>
      <c r="C3" s="2">
        <f>""</f>
      </c>
      <c r="D3" s="2" t="s">
        <v>8</v>
      </c>
      <c r="E3" s="2" t="s">
        <v>103</v>
      </c>
      <c r="F3" s="2" t="s">
        <v>104</v>
      </c>
    </row>
    <row r="4" spans="1:6" ht="14.25">
      <c r="A4" s="2" t="s">
        <v>7</v>
      </c>
      <c r="B4" s="2" t="s">
        <v>72</v>
      </c>
      <c r="C4" s="2" t="s">
        <v>73</v>
      </c>
      <c r="D4" s="2">
        <f>""</f>
      </c>
      <c r="E4" s="2">
        <f>""</f>
      </c>
      <c r="F4" s="2" t="s">
        <v>77</v>
      </c>
    </row>
    <row r="5" spans="1:6" ht="14.25">
      <c r="A5" s="2" t="s">
        <v>7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</row>
    <row r="6" spans="1:6" ht="14.25">
      <c r="A6" s="13">
        <f aca="true" t="shared" si="1" ref="A6:A10">ROW()</f>
        <v>6</v>
      </c>
      <c r="B6" s="14" t="s">
        <v>18</v>
      </c>
      <c r="C6" s="14" t="s">
        <v>8</v>
      </c>
      <c r="D6" s="15">
        <v>1513121.22</v>
      </c>
      <c r="E6" s="15">
        <v>270905.52</v>
      </c>
      <c r="F6" s="15">
        <v>1242215.7</v>
      </c>
    </row>
    <row r="7" spans="1:6" ht="14.25">
      <c r="A7" s="13">
        <f t="shared" si="1"/>
        <v>7</v>
      </c>
      <c r="B7" s="14" t="s">
        <v>81</v>
      </c>
      <c r="C7" s="14" t="s">
        <v>82</v>
      </c>
      <c r="D7" s="15">
        <v>1513121.22</v>
      </c>
      <c r="E7" s="15">
        <v>270905.52</v>
      </c>
      <c r="F7" s="15">
        <v>1242215.7</v>
      </c>
    </row>
    <row r="8" spans="1:6" ht="14.25">
      <c r="A8" s="13">
        <f t="shared" si="1"/>
        <v>8</v>
      </c>
      <c r="B8" s="14" t="s">
        <v>83</v>
      </c>
      <c r="C8" s="14" t="s">
        <v>84</v>
      </c>
      <c r="D8" s="15">
        <v>1513121.22</v>
      </c>
      <c r="E8" s="15">
        <v>270905.52</v>
      </c>
      <c r="F8" s="15">
        <v>1242215.7</v>
      </c>
    </row>
    <row r="9" spans="1:6" ht="14.25">
      <c r="A9" s="13">
        <f t="shared" si="1"/>
        <v>9</v>
      </c>
      <c r="B9" s="14" t="s">
        <v>85</v>
      </c>
      <c r="C9" s="14" t="s">
        <v>86</v>
      </c>
      <c r="D9" s="15">
        <v>1042215.7</v>
      </c>
      <c r="E9" s="15">
        <v>0</v>
      </c>
      <c r="F9" s="15">
        <v>1042215.7</v>
      </c>
    </row>
    <row r="10" spans="1:6" ht="14.25">
      <c r="A10" s="13">
        <f t="shared" si="1"/>
        <v>10</v>
      </c>
      <c r="B10" s="14" t="s">
        <v>87</v>
      </c>
      <c r="C10" s="14" t="s">
        <v>88</v>
      </c>
      <c r="D10" s="15">
        <v>470905.52</v>
      </c>
      <c r="E10" s="15">
        <v>270905.52</v>
      </c>
      <c r="F10" s="15">
        <v>200000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A10" sqref="A10:F10"/>
    </sheetView>
  </sheetViews>
  <sheetFormatPr defaultColWidth="9.00390625" defaultRowHeight="14.25"/>
  <cols>
    <col min="1" max="1" width="21.50390625" style="0" customWidth="1"/>
    <col min="2" max="6" width="18.00390625" style="0" customWidth="1"/>
  </cols>
  <sheetData>
    <row r="1" spans="1:6" ht="48.75" customHeight="1">
      <c r="A1" s="1" t="s">
        <v>144</v>
      </c>
      <c r="B1" s="2">
        <f aca="true" t="shared" si="0" ref="B1:F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</row>
    <row r="2" spans="1:6" ht="14.25">
      <c r="A2" s="4" t="s">
        <v>1</v>
      </c>
      <c r="B2" s="5">
        <f>""</f>
      </c>
      <c r="C2" s="5" t="s">
        <v>2</v>
      </c>
      <c r="D2" s="5">
        <f>""</f>
      </c>
      <c r="E2" s="4" t="s">
        <v>2</v>
      </c>
      <c r="F2" s="6" t="s">
        <v>3</v>
      </c>
    </row>
    <row r="3" spans="1:6" ht="14.25">
      <c r="A3" s="5" t="s">
        <v>4</v>
      </c>
      <c r="B3" s="5" t="s">
        <v>68</v>
      </c>
      <c r="C3" s="5">
        <f>""</f>
      </c>
      <c r="D3" s="5" t="s">
        <v>8</v>
      </c>
      <c r="E3" s="5" t="s">
        <v>103</v>
      </c>
      <c r="F3" s="5" t="s">
        <v>104</v>
      </c>
    </row>
    <row r="4" spans="1:6" ht="14.25">
      <c r="A4" s="5" t="s">
        <v>7</v>
      </c>
      <c r="B4" s="5" t="s">
        <v>72</v>
      </c>
      <c r="C4" s="5" t="s">
        <v>73</v>
      </c>
      <c r="D4" s="5">
        <f>""</f>
      </c>
      <c r="E4" s="5">
        <f>""</f>
      </c>
      <c r="F4" s="5" t="s">
        <v>77</v>
      </c>
    </row>
    <row r="5" spans="1:6" ht="14.25">
      <c r="A5" s="5" t="s">
        <v>7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</row>
    <row r="6" spans="1:6" ht="14.25">
      <c r="A6" s="7">
        <f>ROW()</f>
        <v>6</v>
      </c>
      <c r="B6" s="8" t="s">
        <v>18</v>
      </c>
      <c r="C6" s="8" t="s">
        <v>8</v>
      </c>
      <c r="D6" s="9">
        <v>0</v>
      </c>
      <c r="E6" s="9">
        <v>0</v>
      </c>
      <c r="F6" s="9">
        <v>0</v>
      </c>
    </row>
    <row r="7" spans="1:6" ht="14.25">
      <c r="A7" s="10"/>
      <c r="B7" s="10"/>
      <c r="C7" s="10"/>
      <c r="D7" s="10"/>
      <c r="E7" s="10"/>
      <c r="F7" s="10"/>
    </row>
    <row r="8" spans="1:6" ht="14.25">
      <c r="A8" s="10"/>
      <c r="B8" s="10"/>
      <c r="C8" s="10"/>
      <c r="D8" s="10"/>
      <c r="E8" s="10"/>
      <c r="F8" s="10"/>
    </row>
    <row r="9" spans="1:6" ht="14.25">
      <c r="A9" s="10"/>
      <c r="B9" s="10"/>
      <c r="C9" s="10"/>
      <c r="D9" s="10"/>
      <c r="E9" s="10"/>
      <c r="F9" s="10"/>
    </row>
    <row r="10" spans="1:6" ht="14.25">
      <c r="A10" s="11" t="s">
        <v>145</v>
      </c>
      <c r="B10" s="11"/>
      <c r="C10" s="11"/>
      <c r="D10" s="11"/>
      <c r="E10" s="11"/>
      <c r="F10" s="11"/>
    </row>
  </sheetData>
  <sheetProtection/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2017-03-22T01:59:00Z</dcterms:created>
  <dcterms:modified xsi:type="dcterms:W3CDTF">2017-06-15T08:44:58Z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