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5" activeTab="6"/>
  </bookViews>
  <sheets>
    <sheet name="部门预算财政拨款收支总表" sheetId="1" r:id="rId1"/>
    <sheet name="部门预算收入总表" sheetId="2" r:id="rId2"/>
    <sheet name="部门预算收支总表" sheetId="3" r:id="rId3"/>
    <sheet name="部门预算一般公共预算财政拨款基本支出表" sheetId="4" r:id="rId4"/>
    <sheet name="部门预算一般公共预算财政拨款支出表" sheetId="5" r:id="rId5"/>
    <sheet name="部门预算支出总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<sst xmlns="http://schemas.openxmlformats.org/spreadsheetml/2006/main" count="449" uniqueCount="173">
  <si>
    <t>部门编码及名称：[420]南和县司法局</t>
  </si>
  <si>
    <t>预算年度：2017</t>
  </si>
  <si>
    <t>金额单位：元</t>
  </si>
  <si>
    <t>序号</t>
  </si>
  <si>
    <t>收入</t>
  </si>
  <si>
    <t>支出</t>
  </si>
  <si>
    <t>事业收入</t>
  </si>
  <si>
    <t>经营收入</t>
  </si>
  <si>
    <t>附属单位上缴收入</t>
  </si>
  <si>
    <t>其他收入</t>
  </si>
  <si>
    <t>栏次</t>
  </si>
  <si>
    <t>项    目</t>
  </si>
  <si>
    <t>金额</t>
  </si>
  <si>
    <t>合计</t>
  </si>
  <si>
    <t>一般公共预算财政拨款</t>
  </si>
  <si>
    <t>政府性基金预算财政拨款</t>
  </si>
  <si>
    <t>国有资本经营预算财政拨款</t>
  </si>
  <si>
    <t>1</t>
  </si>
  <si>
    <t>2</t>
  </si>
  <si>
    <t>3</t>
  </si>
  <si>
    <t>4</t>
  </si>
  <si>
    <t>5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</si>
  <si>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</si>
  <si>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</si>
  <si>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</si>
  <si>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</si>
  <si>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</si>
  <si>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</si>
  <si>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</si>
  <si>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</si>
  <si>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</si>
  <si>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</si>
  <si>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</si>
  <si>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</si>
  <si>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</si>
  <si>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</si>
  <si>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</si>
  <si>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</si>
  <si>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</si>
  <si>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</si>
  <si>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</si>
  <si>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</si>
  <si>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</si>
  <si>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</si>
  <si>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</si>
  <si>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</si>
  <si>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</si>
  <si>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</si>
  <si>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</si>
  <si>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</si>
  <si>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</si>
  <si>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</si>
  <si>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</si>
  <si>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</si>
  <si>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</si>
  <si>
    <t>部门预算财政拨款收支总表</t>
  </si>
  <si>
    <t>年度：</t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</si>
  <si>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</si>
  <si>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</si>
  <si>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</si>
  <si>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</si>
  <si>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</si>
  <si>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</si>
  <si>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</si>
  <si>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</si>
  <si>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</si>
  <si>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</si>
  <si>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</si>
  <si>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</si>
  <si>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</si>
  <si>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204</t>
  </si>
  <si>
    <t>公共安全支出</t>
  </si>
  <si>
    <t>20406</t>
  </si>
  <si>
    <t>司法</t>
  </si>
  <si>
    <t>2040601</t>
  </si>
  <si>
    <t>行政运行</t>
  </si>
  <si>
    <t>2040602</t>
  </si>
  <si>
    <t>一般行政管理事务</t>
  </si>
  <si>
    <t>2040605</t>
  </si>
  <si>
    <t>普法宣传</t>
  </si>
  <si>
    <t>2040607</t>
  </si>
  <si>
    <t>法律援助</t>
  </si>
  <si>
    <t>2040610</t>
  </si>
  <si>
    <t>社区矫正</t>
  </si>
  <si>
    <t>部门预算收入总表</t>
  </si>
  <si>
    <t>资金来源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</si>
  <si>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</si>
  <si>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</si>
  <si>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</si>
  <si>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</si>
  <si>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</si>
  <si>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</si>
  <si>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</si>
  <si>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</si>
  <si>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</si>
  <si>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</si>
  <si>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</si>
  <si>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部门预算收支总表</t>
  </si>
  <si>
    <t>基本支出</t>
  </si>
  <si>
    <t>项目支出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</si>
  <si>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</si>
  <si>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</si>
  <si>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</si>
  <si>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</si>
  <si>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</si>
  <si>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</si>
  <si>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</si>
  <si>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</si>
  <si>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</si>
  <si>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</si>
  <si>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</si>
  <si>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</si>
  <si>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</si>
  <si>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302</t>
  </si>
  <si>
    <t>商品和服务支出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</si>
  <si>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</si>
  <si>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</si>
  <si>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</si>
  <si>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</si>
  <si>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</si>
  <si>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</si>
  <si>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</si>
  <si>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</si>
  <si>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</si>
  <si>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</si>
  <si>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</si>
  <si>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</si>
  <si>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</si>
  <si>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</si>
  <si>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</si>
  <si>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</si>
  <si>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</si>
  <si>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</si>
  <si>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</si>
  <si>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</si>
  <si>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</si>
  <si>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</si>
  <si>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</si>
  <si>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</si>
  <si>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</si>
  <si>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</si>
  <si>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</si>
  <si>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</si>
  <si>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303</t>
  </si>
  <si>
    <t>对个人和家庭的补助</t>
  </si>
  <si>
    <t>30305</t>
  </si>
  <si>
    <t>生活补助</t>
  </si>
  <si>
    <t>30307</t>
  </si>
  <si>
    <t>医疗费</t>
  </si>
  <si>
    <t>30309</t>
  </si>
  <si>
    <t>奖励金</t>
  </si>
  <si>
    <t>30314</t>
  </si>
  <si>
    <t>采暖补贴</t>
  </si>
  <si>
    <t>部门预算一般公共预算财政拨款基本支出表</t>
  </si>
  <si>
    <t>部门预算一般公共预算财政拨款支出表</t>
  </si>
  <si>
    <t>本年支出合计</t>
  </si>
  <si>
    <t>上缴上级支出</t>
  </si>
  <si>
    <t>经营支出</t>
  </si>
  <si>
    <t>对附属单位补助支出</t>
  </si>
  <si>
    <t>其他</t>
  </si>
  <si>
    <t>部门预算支出总表</t>
  </si>
  <si>
    <t>部门预算政府基金预算财政拨款支出表</t>
  </si>
  <si>
    <t>部门预算国有资本经营预算财政拨款支出表</t>
  </si>
  <si>
    <t>项  目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</si>
  <si>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</si>
  <si>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</si>
  <si>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</si>
  <si>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</si>
  <si>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</si>
  <si>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</si>
  <si>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部门预算财政拨款“三公”经费支出表</t>
  </si>
  <si>
    <t>注：无国有资本经营预算，空表列示</t>
  </si>
  <si>
    <t>注：无政府基金预算，空表列示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</si>
</sst>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2"/>
      <color indexed="8"/>
      <name val="宋体"/>
      <family val="0"/>
    </font>
    <font>
      <b/>
      <sz val="21.75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1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37" sqref="B37"/>
    </sheetView>
  </sheetViews>
  <sheetFormatPr defaultColWidth="9.00390625" defaultRowHeight="14.25"/>
  <cols>
    <col min="1" max="1" width="9.50390625" style="0" customWidth="1"/>
    <col min="2" max="2" width="27.125" style="0" customWidth="1"/>
    <col min="3" max="3" width="16.50390625" style="0" customWidth="1"/>
    <col min="4" max="4" width="25.625" style="0" customWidth="1"/>
    <col min="5" max="5" width="12.75390625" style="0" customWidth="1"/>
    <col min="6" max="6" width="12.50390625" style="0" customWidth="1"/>
    <col min="7" max="7" width="11.875" style="0" customWidth="1"/>
    <col min="8" max="8" width="11.75390625" style="0" customWidth="1"/>
  </cols>
  <sheetData>
    <row r="1" spans="1:10" ht="63.75" customHeight="1">
      <c r="A1" s="15" t="s">
        <v>55</v>
      </c>
      <c r="B1" s="14">
        <f>""</f>
      </c>
      <c r="C1" s="14">
        <f>""</f>
      </c>
      <c r="D1" s="14">
        <f>""</f>
      </c>
      <c r="E1" s="14">
        <f>""</f>
      </c>
      <c r="F1" s="14">
        <f>""</f>
      </c>
      <c r="G1" s="16">
        <f>""</f>
      </c>
      <c r="H1" s="14">
        <f>""</f>
      </c>
      <c r="I1" s="8"/>
      <c r="J1" s="8"/>
    </row>
    <row r="2" spans="1:10" ht="14.25">
      <c r="A2" s="17" t="s">
        <v>0</v>
      </c>
      <c r="B2" s="14">
        <f>""</f>
      </c>
      <c r="C2" s="14">
        <f>""</f>
      </c>
      <c r="D2" s="14">
        <f>""</f>
      </c>
      <c r="E2" s="17" t="s">
        <v>1</v>
      </c>
      <c r="F2" s="14">
        <f>""</f>
      </c>
      <c r="G2" s="16" t="s">
        <v>2</v>
      </c>
      <c r="H2" s="14">
        <f>""</f>
      </c>
      <c r="I2" s="8"/>
      <c r="J2" s="8"/>
    </row>
    <row r="3" spans="1:10" ht="14.25">
      <c r="A3" s="14" t="s">
        <v>3</v>
      </c>
      <c r="B3" s="14" t="s">
        <v>4</v>
      </c>
      <c r="C3" s="14">
        <f>""</f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8"/>
      <c r="J3" s="8"/>
    </row>
    <row r="4" spans="1:10" ht="22.5">
      <c r="A4" s="14" t="s">
        <v>10</v>
      </c>
      <c r="B4" s="7" t="s">
        <v>11</v>
      </c>
      <c r="C4" s="7" t="s">
        <v>12</v>
      </c>
      <c r="D4" s="7" t="s">
        <v>11</v>
      </c>
      <c r="E4" s="7" t="s">
        <v>13</v>
      </c>
      <c r="F4" s="7" t="s">
        <v>14</v>
      </c>
      <c r="G4" s="7" t="s">
        <v>15</v>
      </c>
      <c r="H4" s="7" t="s">
        <v>16</v>
      </c>
      <c r="I4" s="8"/>
      <c r="J4" s="8"/>
    </row>
    <row r="5" spans="1:10" ht="14.25">
      <c r="A5" s="7" t="s">
        <v>10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8"/>
      <c r="J5" s="8"/>
    </row>
    <row r="6" spans="1:10" ht="14.25">
      <c r="A6" s="1">
        <f>ROW()</f>
        <v>6</v>
      </c>
      <c r="B6" s="2" t="s">
        <v>24</v>
      </c>
      <c r="C6" s="3">
        <f>C28</f>
        <v>3167646.56</v>
      </c>
      <c r="D6" s="2" t="s">
        <v>25</v>
      </c>
      <c r="E6" s="3">
        <v>0</v>
      </c>
      <c r="F6" s="3">
        <v>0</v>
      </c>
      <c r="G6" s="3">
        <v>0</v>
      </c>
      <c r="H6" s="3">
        <v>0</v>
      </c>
      <c r="I6" s="4"/>
      <c r="J6" s="4"/>
    </row>
    <row r="7" spans="1:10" ht="14.25">
      <c r="A7" s="1">
        <f>ROW()</f>
        <v>7</v>
      </c>
      <c r="B7" s="2" t="s">
        <v>26</v>
      </c>
      <c r="C7" s="3">
        <v>0</v>
      </c>
      <c r="D7" s="2" t="s">
        <v>27</v>
      </c>
      <c r="E7" s="3">
        <v>0</v>
      </c>
      <c r="F7" s="3">
        <v>0</v>
      </c>
      <c r="G7" s="3">
        <v>0</v>
      </c>
      <c r="H7" s="3">
        <v>0</v>
      </c>
      <c r="I7" s="5"/>
      <c r="J7" s="4"/>
    </row>
    <row r="8" spans="1:10" ht="14.25">
      <c r="A8" s="1">
        <f>ROW()</f>
        <v>8</v>
      </c>
      <c r="B8" s="2" t="s">
        <v>28</v>
      </c>
      <c r="C8" s="3">
        <v>0</v>
      </c>
      <c r="D8" s="2" t="s">
        <v>29</v>
      </c>
      <c r="E8" s="3">
        <v>0</v>
      </c>
      <c r="F8" s="3">
        <v>0</v>
      </c>
      <c r="G8" s="3">
        <v>0</v>
      </c>
      <c r="H8" s="3">
        <v>0</v>
      </c>
      <c r="I8" s="4"/>
      <c r="J8" s="4"/>
    </row>
    <row r="9" spans="1:11" ht="14.25">
      <c r="A9" s="1">
        <f>ROW()</f>
        <v>9</v>
      </c>
      <c r="B9" s="2" t="s">
        <v>30</v>
      </c>
      <c r="C9" s="3" t="s">
        <v>30</v>
      </c>
      <c r="D9" s="2" t="s">
        <v>31</v>
      </c>
      <c r="E9" s="3">
        <v>3167646.56</v>
      </c>
      <c r="F9" s="3">
        <v>3167646.56</v>
      </c>
      <c r="G9" s="3">
        <v>0</v>
      </c>
      <c r="H9" s="3">
        <v>0</v>
      </c>
      <c r="I9" s="4"/>
      <c r="J9" s="4"/>
      <c r="K9" s="6"/>
    </row>
    <row r="10" spans="1:10" ht="14.25">
      <c r="A10" s="1">
        <f>ROW()</f>
        <v>10</v>
      </c>
      <c r="B10" s="2" t="s">
        <v>30</v>
      </c>
      <c r="C10" s="3" t="s">
        <v>30</v>
      </c>
      <c r="D10" s="2" t="s">
        <v>32</v>
      </c>
      <c r="E10" s="3">
        <v>0</v>
      </c>
      <c r="F10" s="3">
        <v>0</v>
      </c>
      <c r="G10" s="3">
        <v>0</v>
      </c>
      <c r="H10" s="3">
        <v>0</v>
      </c>
      <c r="I10" s="4"/>
      <c r="J10" s="4"/>
    </row>
    <row r="11" spans="1:10" ht="14.25">
      <c r="A11" s="1">
        <f>ROW()</f>
        <v>11</v>
      </c>
      <c r="B11" s="2" t="s">
        <v>30</v>
      </c>
      <c r="C11" s="3" t="s">
        <v>30</v>
      </c>
      <c r="D11" s="2" t="s">
        <v>33</v>
      </c>
      <c r="E11" s="3">
        <v>0</v>
      </c>
      <c r="F11" s="3">
        <v>0</v>
      </c>
      <c r="G11" s="3">
        <v>0</v>
      </c>
      <c r="H11" s="3">
        <v>0</v>
      </c>
      <c r="I11" s="4"/>
      <c r="J11" s="4"/>
    </row>
    <row r="12" spans="1:10" ht="14.25">
      <c r="A12" s="1">
        <f>ROW()</f>
        <v>12</v>
      </c>
      <c r="B12" s="2" t="s">
        <v>30</v>
      </c>
      <c r="C12" s="3" t="s">
        <v>30</v>
      </c>
      <c r="D12" s="2" t="s">
        <v>34</v>
      </c>
      <c r="E12" s="3">
        <v>0</v>
      </c>
      <c r="F12" s="3">
        <v>0</v>
      </c>
      <c r="G12" s="3">
        <v>0</v>
      </c>
      <c r="H12" s="3">
        <v>0</v>
      </c>
      <c r="I12" s="4"/>
      <c r="J12" s="4"/>
    </row>
    <row r="13" spans="1:10" ht="14.25">
      <c r="A13" s="1">
        <f>ROW()</f>
        <v>13</v>
      </c>
      <c r="B13" s="2" t="s">
        <v>30</v>
      </c>
      <c r="C13" s="3" t="s">
        <v>30</v>
      </c>
      <c r="D13" s="2" t="s">
        <v>35</v>
      </c>
      <c r="E13" s="3">
        <v>0</v>
      </c>
      <c r="F13" s="3">
        <v>0</v>
      </c>
      <c r="G13" s="3">
        <v>0</v>
      </c>
      <c r="H13" s="3">
        <v>0</v>
      </c>
      <c r="I13" s="4"/>
      <c r="J13" s="4"/>
    </row>
    <row r="14" spans="1:10" ht="14.25">
      <c r="A14" s="1">
        <f>ROW()</f>
        <v>14</v>
      </c>
      <c r="B14" s="2" t="s">
        <v>30</v>
      </c>
      <c r="C14" s="3" t="s">
        <v>30</v>
      </c>
      <c r="D14" s="2" t="s">
        <v>36</v>
      </c>
      <c r="E14" s="3">
        <v>0</v>
      </c>
      <c r="F14" s="3">
        <v>0</v>
      </c>
      <c r="G14" s="3">
        <v>0</v>
      </c>
      <c r="H14" s="3">
        <v>0</v>
      </c>
      <c r="I14" s="4"/>
      <c r="J14" s="4"/>
    </row>
    <row r="15" spans="1:10" ht="14.25">
      <c r="A15" s="1">
        <f>ROW()</f>
        <v>15</v>
      </c>
      <c r="B15" s="2" t="s">
        <v>30</v>
      </c>
      <c r="C15" s="3" t="s">
        <v>30</v>
      </c>
      <c r="D15" s="2" t="s">
        <v>37</v>
      </c>
      <c r="E15" s="3">
        <v>0</v>
      </c>
      <c r="F15" s="3">
        <v>0</v>
      </c>
      <c r="G15" s="3">
        <v>0</v>
      </c>
      <c r="H15" s="3">
        <v>0</v>
      </c>
      <c r="I15" s="4"/>
      <c r="J15" s="4"/>
    </row>
    <row r="16" spans="1:10" ht="14.25">
      <c r="A16" s="1">
        <f>ROW()</f>
        <v>16</v>
      </c>
      <c r="B16" s="2" t="s">
        <v>30</v>
      </c>
      <c r="C16" s="3" t="s">
        <v>30</v>
      </c>
      <c r="D16" s="2" t="s">
        <v>38</v>
      </c>
      <c r="E16" s="3">
        <v>0</v>
      </c>
      <c r="F16" s="3">
        <v>0</v>
      </c>
      <c r="G16" s="3">
        <v>0</v>
      </c>
      <c r="H16" s="3">
        <v>0</v>
      </c>
      <c r="I16" s="4"/>
      <c r="J16" s="4"/>
    </row>
    <row r="17" spans="1:10" ht="14.25">
      <c r="A17" s="1">
        <f>ROW()</f>
        <v>17</v>
      </c>
      <c r="B17" s="2" t="s">
        <v>30</v>
      </c>
      <c r="C17" s="3" t="s">
        <v>30</v>
      </c>
      <c r="D17" s="2" t="s">
        <v>39</v>
      </c>
      <c r="E17" s="3">
        <v>0</v>
      </c>
      <c r="F17" s="3">
        <v>0</v>
      </c>
      <c r="G17" s="3">
        <v>0</v>
      </c>
      <c r="H17" s="3">
        <v>0</v>
      </c>
      <c r="I17" s="4"/>
      <c r="J17" s="4"/>
    </row>
    <row r="18" spans="1:10" ht="14.25">
      <c r="A18" s="1">
        <f>ROW()</f>
        <v>18</v>
      </c>
      <c r="B18" s="2" t="s">
        <v>30</v>
      </c>
      <c r="C18" s="3" t="s">
        <v>30</v>
      </c>
      <c r="D18" s="2" t="s">
        <v>40</v>
      </c>
      <c r="E18" s="3">
        <v>0</v>
      </c>
      <c r="F18" s="3">
        <v>0</v>
      </c>
      <c r="G18" s="3">
        <v>0</v>
      </c>
      <c r="H18" s="3">
        <v>0</v>
      </c>
      <c r="I18" s="4"/>
      <c r="J18" s="4"/>
    </row>
    <row r="19" spans="1:10" ht="14.25">
      <c r="A19" s="1">
        <f>ROW()</f>
        <v>19</v>
      </c>
      <c r="B19" s="2" t="s">
        <v>30</v>
      </c>
      <c r="C19" s="3" t="s">
        <v>30</v>
      </c>
      <c r="D19" s="2" t="s">
        <v>41</v>
      </c>
      <c r="E19" s="3">
        <v>0</v>
      </c>
      <c r="F19" s="3">
        <v>0</v>
      </c>
      <c r="G19" s="3">
        <v>0</v>
      </c>
      <c r="H19" s="3">
        <v>0</v>
      </c>
      <c r="I19" s="4"/>
      <c r="J19" s="4"/>
    </row>
    <row r="20" spans="1:10" ht="14.25">
      <c r="A20" s="1">
        <f>ROW()</f>
        <v>20</v>
      </c>
      <c r="B20" s="2" t="s">
        <v>30</v>
      </c>
      <c r="C20" s="3" t="s">
        <v>30</v>
      </c>
      <c r="D20" s="2" t="s">
        <v>42</v>
      </c>
      <c r="E20" s="3">
        <v>0</v>
      </c>
      <c r="F20" s="3">
        <v>0</v>
      </c>
      <c r="G20" s="3">
        <v>0</v>
      </c>
      <c r="H20" s="3">
        <v>0</v>
      </c>
      <c r="I20" s="4"/>
      <c r="J20" s="4"/>
    </row>
    <row r="21" spans="1:10" ht="14.25">
      <c r="A21" s="1">
        <f>ROW()</f>
        <v>21</v>
      </c>
      <c r="B21" s="2" t="s">
        <v>30</v>
      </c>
      <c r="C21" s="3" t="s">
        <v>30</v>
      </c>
      <c r="D21" s="2" t="s">
        <v>43</v>
      </c>
      <c r="E21" s="3">
        <v>0</v>
      </c>
      <c r="F21" s="3">
        <v>0</v>
      </c>
      <c r="G21" s="3">
        <v>0</v>
      </c>
      <c r="H21" s="3">
        <v>0</v>
      </c>
      <c r="I21" s="4"/>
      <c r="J21" s="4"/>
    </row>
    <row r="22" spans="1:10" ht="14.25">
      <c r="A22" s="1">
        <f>ROW()</f>
        <v>22</v>
      </c>
      <c r="B22" s="2" t="s">
        <v>30</v>
      </c>
      <c r="C22" s="3" t="s">
        <v>30</v>
      </c>
      <c r="D22" s="2" t="s">
        <v>44</v>
      </c>
      <c r="E22" s="3">
        <v>0</v>
      </c>
      <c r="F22" s="3">
        <v>0</v>
      </c>
      <c r="G22" s="3">
        <v>0</v>
      </c>
      <c r="H22" s="3">
        <v>0</v>
      </c>
      <c r="I22" s="4"/>
      <c r="J22" s="4"/>
    </row>
    <row r="23" spans="1:10" ht="14.25">
      <c r="A23" s="1">
        <f>ROW()</f>
        <v>23</v>
      </c>
      <c r="B23" s="2" t="s">
        <v>30</v>
      </c>
      <c r="C23" s="3" t="s">
        <v>30</v>
      </c>
      <c r="D23" s="2" t="s">
        <v>45</v>
      </c>
      <c r="E23" s="3">
        <v>0</v>
      </c>
      <c r="F23" s="3">
        <v>0</v>
      </c>
      <c r="G23" s="3">
        <v>0</v>
      </c>
      <c r="H23" s="3">
        <v>0</v>
      </c>
      <c r="I23" s="4"/>
      <c r="J23" s="4"/>
    </row>
    <row r="24" spans="1:10" ht="14.25">
      <c r="A24" s="1">
        <f>ROW()</f>
        <v>24</v>
      </c>
      <c r="B24" s="2" t="s">
        <v>30</v>
      </c>
      <c r="C24" s="3" t="s">
        <v>30</v>
      </c>
      <c r="D24" s="2" t="s">
        <v>46</v>
      </c>
      <c r="E24" s="3">
        <v>0</v>
      </c>
      <c r="F24" s="3">
        <v>0</v>
      </c>
      <c r="G24" s="3">
        <v>0</v>
      </c>
      <c r="H24" s="3">
        <v>0</v>
      </c>
      <c r="I24" s="4"/>
      <c r="J24" s="4"/>
    </row>
    <row r="25" spans="1:10" ht="14.25">
      <c r="A25" s="1">
        <f>ROW()</f>
        <v>25</v>
      </c>
      <c r="B25" s="2" t="s">
        <v>30</v>
      </c>
      <c r="C25" s="3" t="s">
        <v>30</v>
      </c>
      <c r="D25" s="2" t="s">
        <v>47</v>
      </c>
      <c r="E25" s="3">
        <v>0</v>
      </c>
      <c r="F25" s="3">
        <v>0</v>
      </c>
      <c r="G25" s="3">
        <v>0</v>
      </c>
      <c r="H25" s="3">
        <v>0</v>
      </c>
      <c r="I25" s="4"/>
      <c r="J25" s="4"/>
    </row>
    <row r="26" spans="1:10" ht="14.25">
      <c r="A26" s="1">
        <f>ROW()</f>
        <v>26</v>
      </c>
      <c r="B26" s="2" t="s">
        <v>30</v>
      </c>
      <c r="C26" s="3" t="s">
        <v>30</v>
      </c>
      <c r="D26" s="2" t="s">
        <v>48</v>
      </c>
      <c r="E26" s="3">
        <v>0</v>
      </c>
      <c r="F26" s="3">
        <v>0</v>
      </c>
      <c r="G26" s="3">
        <v>0</v>
      </c>
      <c r="H26" s="3">
        <v>0</v>
      </c>
      <c r="I26" s="4"/>
      <c r="J26" s="4"/>
    </row>
    <row r="27" spans="1:10" ht="14.25">
      <c r="A27" s="1">
        <f>ROW()</f>
        <v>27</v>
      </c>
      <c r="B27" s="2" t="s">
        <v>30</v>
      </c>
      <c r="C27" s="3" t="s">
        <v>30</v>
      </c>
      <c r="D27" s="2" t="s">
        <v>49</v>
      </c>
      <c r="E27" s="3">
        <v>0</v>
      </c>
      <c r="F27" s="3">
        <v>0</v>
      </c>
      <c r="G27" s="3">
        <v>0</v>
      </c>
      <c r="H27" s="3">
        <v>0</v>
      </c>
      <c r="I27" s="4"/>
      <c r="J27" s="4"/>
    </row>
    <row r="28" spans="1:10" ht="14.25">
      <c r="A28" s="1">
        <f>ROW()</f>
        <v>28</v>
      </c>
      <c r="B28" s="2" t="s">
        <v>50</v>
      </c>
      <c r="C28" s="3">
        <f>C30</f>
        <v>3167646.56</v>
      </c>
      <c r="D28" s="2" t="s">
        <v>51</v>
      </c>
      <c r="E28" s="3">
        <f>E9</f>
        <v>3167646.56</v>
      </c>
      <c r="F28" s="3">
        <f>F9</f>
        <v>3167646.56</v>
      </c>
      <c r="G28" s="3">
        <v>0</v>
      </c>
      <c r="H28" s="3">
        <v>0</v>
      </c>
      <c r="I28" s="4"/>
      <c r="J28" s="4"/>
    </row>
    <row r="29" spans="1:10" ht="14.25">
      <c r="A29" s="1">
        <f>ROW()</f>
        <v>29</v>
      </c>
      <c r="B29" s="2" t="s">
        <v>52</v>
      </c>
      <c r="C29" s="3">
        <v>0</v>
      </c>
      <c r="D29" s="2" t="s">
        <v>53</v>
      </c>
      <c r="E29" s="3">
        <v>0</v>
      </c>
      <c r="F29" s="3">
        <v>0</v>
      </c>
      <c r="G29" s="3">
        <v>0</v>
      </c>
      <c r="H29" s="3">
        <v>0</v>
      </c>
      <c r="I29" s="4"/>
      <c r="J29" s="4"/>
    </row>
    <row r="30" spans="1:10" ht="14.25">
      <c r="A30" s="1">
        <f>ROW()</f>
        <v>30</v>
      </c>
      <c r="B30" s="2" t="s">
        <v>54</v>
      </c>
      <c r="C30" s="3">
        <f>E30</f>
        <v>3167646.56</v>
      </c>
      <c r="D30" s="2" t="s">
        <v>54</v>
      </c>
      <c r="E30" s="3">
        <f>E28</f>
        <v>3167646.56</v>
      </c>
      <c r="F30" s="3">
        <f>F28</f>
        <v>3167646.56</v>
      </c>
      <c r="G30" s="3">
        <v>0</v>
      </c>
      <c r="H30" s="3">
        <v>0</v>
      </c>
      <c r="I30" s="4"/>
      <c r="J30" s="4"/>
    </row>
    <row r="31" spans="1:10" ht="14.25">
      <c r="A31" s="1"/>
      <c r="B31" s="2"/>
      <c r="C31" s="3"/>
      <c r="D31" s="2"/>
      <c r="E31" s="3"/>
      <c r="F31" s="3"/>
      <c r="G31" s="3"/>
      <c r="H31" s="3"/>
      <c r="I31" s="4"/>
      <c r="J31" s="4"/>
    </row>
    <row r="32" spans="1:10" ht="14.25">
      <c r="A32" s="1"/>
      <c r="B32" s="2"/>
      <c r="C32" s="3"/>
      <c r="D32" s="2"/>
      <c r="E32" s="3"/>
      <c r="F32" s="3"/>
      <c r="G32" s="3"/>
      <c r="H32" s="3"/>
      <c r="I32" s="4"/>
      <c r="J32" s="4"/>
    </row>
    <row r="33" spans="1:10" ht="14.25">
      <c r="A33" s="1"/>
      <c r="B33" s="2"/>
      <c r="C33" s="3"/>
      <c r="D33" s="2"/>
      <c r="E33" s="3"/>
      <c r="F33" s="3"/>
      <c r="G33" s="3"/>
      <c r="H33" s="3"/>
      <c r="I33" s="4"/>
      <c r="J33" s="4"/>
    </row>
  </sheetData>
  <sheetProtection/>
  <mergeCells count="7">
    <mergeCell ref="A3:A4"/>
    <mergeCell ref="B3:C3"/>
    <mergeCell ref="D3:H3"/>
    <mergeCell ref="A1:H1"/>
    <mergeCell ref="A2:D2"/>
    <mergeCell ref="E2:F2"/>
    <mergeCell ref="G2:H2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D8" sqref="D8"/>
    </sheetView>
  </sheetViews>
  <sheetFormatPr defaultColWidth="9.00390625" defaultRowHeight="14.25"/>
  <cols>
    <col min="2" max="2" width="12.125" style="0" customWidth="1"/>
    <col min="3" max="3" width="19.125" style="0" customWidth="1"/>
    <col min="4" max="4" width="11.625" style="0" customWidth="1"/>
    <col min="5" max="5" width="10.75390625" style="0" customWidth="1"/>
    <col min="6" max="6" width="10.25390625" style="0" customWidth="1"/>
    <col min="7" max="7" width="10.50390625" style="0" customWidth="1"/>
    <col min="8" max="8" width="11.00390625" style="0" customWidth="1"/>
    <col min="9" max="9" width="10.125" style="0" customWidth="1"/>
    <col min="10" max="10" width="9.625" style="0" customWidth="1"/>
    <col min="11" max="11" width="10.125" style="0" customWidth="1"/>
  </cols>
  <sheetData>
    <row r="1" spans="1:13" ht="43.5" customHeight="1">
      <c r="A1" s="19" t="s">
        <v>84</v>
      </c>
      <c r="B1" s="18">
        <f>""</f>
      </c>
      <c r="C1" s="18">
        <f>""</f>
      </c>
      <c r="D1" s="18">
        <f>""</f>
      </c>
      <c r="E1" s="18">
        <f>""</f>
      </c>
      <c r="F1" s="18">
        <f>""</f>
      </c>
      <c r="G1" s="18">
        <f>""</f>
      </c>
      <c r="H1" s="18">
        <f>""</f>
      </c>
      <c r="I1" s="18">
        <f>""</f>
      </c>
      <c r="J1" s="20">
        <f>""</f>
      </c>
      <c r="K1" s="18">
        <f>""</f>
      </c>
      <c r="L1" s="5"/>
      <c r="M1" s="5"/>
    </row>
    <row r="2" spans="1:13" ht="14.25">
      <c r="A2" s="21" t="s">
        <v>0</v>
      </c>
      <c r="B2" s="18">
        <f>""</f>
      </c>
      <c r="C2" s="18">
        <f>""</f>
      </c>
      <c r="D2" s="18">
        <f>""</f>
      </c>
      <c r="E2" s="18">
        <f>""</f>
      </c>
      <c r="F2" s="21" t="s">
        <v>56</v>
      </c>
      <c r="G2" s="18">
        <f>""</f>
      </c>
      <c r="H2" s="21" t="s">
        <v>1</v>
      </c>
      <c r="I2" s="18">
        <f>""</f>
      </c>
      <c r="J2" s="20" t="s">
        <v>2</v>
      </c>
      <c r="K2" s="18">
        <f>""</f>
      </c>
      <c r="L2" s="5"/>
      <c r="M2" s="5"/>
    </row>
    <row r="3" spans="1:13" ht="14.25">
      <c r="A3" s="18" t="s">
        <v>3</v>
      </c>
      <c r="B3" s="18" t="s">
        <v>57</v>
      </c>
      <c r="C3" s="18">
        <f>""</f>
      </c>
      <c r="D3" s="18" t="s">
        <v>58</v>
      </c>
      <c r="E3" s="18" t="s">
        <v>59</v>
      </c>
      <c r="F3" s="18" t="s">
        <v>60</v>
      </c>
      <c r="G3" s="18" t="s">
        <v>6</v>
      </c>
      <c r="H3" s="18">
        <f>""</f>
      </c>
      <c r="I3" s="18" t="s">
        <v>7</v>
      </c>
      <c r="J3" s="18" t="s">
        <v>8</v>
      </c>
      <c r="K3" s="18" t="s">
        <v>9</v>
      </c>
      <c r="L3" s="5"/>
      <c r="M3" s="5"/>
    </row>
    <row r="4" spans="1:13" ht="22.5">
      <c r="A4" s="18" t="s">
        <v>10</v>
      </c>
      <c r="B4" s="9" t="s">
        <v>61</v>
      </c>
      <c r="C4" s="9" t="s">
        <v>62</v>
      </c>
      <c r="D4" s="18">
        <f>""</f>
      </c>
      <c r="E4" s="18" t="s">
        <v>63</v>
      </c>
      <c r="F4" s="18" t="s">
        <v>64</v>
      </c>
      <c r="G4" s="9" t="s">
        <v>63</v>
      </c>
      <c r="H4" s="9" t="s">
        <v>65</v>
      </c>
      <c r="I4" s="18">
        <f>""</f>
      </c>
      <c r="J4" s="18">
        <f>""</f>
      </c>
      <c r="K4" s="18" t="s">
        <v>66</v>
      </c>
      <c r="L4" s="5"/>
      <c r="M4" s="5"/>
    </row>
    <row r="5" spans="1:13" ht="14.25">
      <c r="A5" s="9" t="s">
        <v>10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67</v>
      </c>
      <c r="J5" s="9" t="s">
        <v>68</v>
      </c>
      <c r="K5" s="9" t="s">
        <v>69</v>
      </c>
      <c r="L5" s="5"/>
      <c r="M5" s="5"/>
    </row>
    <row r="6" spans="1:13" ht="14.25">
      <c r="A6" s="1">
        <f>ROW()</f>
        <v>6</v>
      </c>
      <c r="B6" s="12" t="s">
        <v>30</v>
      </c>
      <c r="C6" s="12" t="s">
        <v>13</v>
      </c>
      <c r="D6" s="13">
        <f>D7</f>
        <v>3167646.56</v>
      </c>
      <c r="E6" s="13">
        <f>E7</f>
        <v>3167646.56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5"/>
      <c r="M6" s="5"/>
    </row>
    <row r="7" spans="1:13" ht="14.25">
      <c r="A7" s="1">
        <f>ROW()</f>
        <v>7</v>
      </c>
      <c r="B7" s="12" t="s">
        <v>70</v>
      </c>
      <c r="C7" s="12" t="s">
        <v>71</v>
      </c>
      <c r="D7" s="13">
        <f>D8</f>
        <v>3167646.56</v>
      </c>
      <c r="E7" s="13">
        <f>E8</f>
        <v>3167646.56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5"/>
      <c r="M7" s="5"/>
    </row>
    <row r="8" spans="1:13" ht="14.25">
      <c r="A8" s="1">
        <f>ROW()</f>
        <v>8</v>
      </c>
      <c r="B8" s="12" t="s">
        <v>72</v>
      </c>
      <c r="C8" s="12" t="s">
        <v>73</v>
      </c>
      <c r="D8" s="13">
        <f>D9+D10+D11+D12+D13</f>
        <v>3167646.56</v>
      </c>
      <c r="E8" s="13">
        <f>E9+E10+E11+E12+E13</f>
        <v>3167646.56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5"/>
      <c r="M8" s="5"/>
    </row>
    <row r="9" spans="1:13" ht="14.25">
      <c r="A9" s="1">
        <f>ROW()</f>
        <v>9</v>
      </c>
      <c r="B9" s="12" t="s">
        <v>74</v>
      </c>
      <c r="C9" s="12" t="s">
        <v>75</v>
      </c>
      <c r="D9" s="13">
        <v>2344746.56</v>
      </c>
      <c r="E9" s="13">
        <v>2344746.56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5"/>
      <c r="M9" s="5"/>
    </row>
    <row r="10" spans="1:13" ht="14.25">
      <c r="A10" s="1">
        <f>ROW()</f>
        <v>10</v>
      </c>
      <c r="B10" s="12" t="s">
        <v>76</v>
      </c>
      <c r="C10" s="12" t="s">
        <v>77</v>
      </c>
      <c r="D10" s="13">
        <v>323300</v>
      </c>
      <c r="E10" s="13">
        <v>323300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5"/>
      <c r="M10" s="5"/>
    </row>
    <row r="11" spans="1:13" ht="14.25">
      <c r="A11" s="1">
        <f>ROW()</f>
        <v>11</v>
      </c>
      <c r="B11" s="12" t="s">
        <v>78</v>
      </c>
      <c r="C11" s="12" t="s">
        <v>79</v>
      </c>
      <c r="D11" s="13">
        <v>148000</v>
      </c>
      <c r="E11" s="13">
        <v>148000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5"/>
      <c r="M11" s="5"/>
    </row>
    <row r="12" spans="1:13" ht="14.25">
      <c r="A12" s="1">
        <f>ROW()</f>
        <v>12</v>
      </c>
      <c r="B12" s="12" t="s">
        <v>80</v>
      </c>
      <c r="C12" s="12" t="s">
        <v>81</v>
      </c>
      <c r="D12" s="13">
        <v>35600</v>
      </c>
      <c r="E12" s="13">
        <v>35600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5"/>
      <c r="M12" s="5"/>
    </row>
    <row r="13" spans="1:13" ht="14.25">
      <c r="A13" s="1">
        <f>ROW()</f>
        <v>13</v>
      </c>
      <c r="B13" s="12" t="s">
        <v>82</v>
      </c>
      <c r="C13" s="12" t="s">
        <v>83</v>
      </c>
      <c r="D13" s="13">
        <v>316000</v>
      </c>
      <c r="E13" s="13">
        <v>316000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5"/>
      <c r="M13" s="5"/>
    </row>
    <row r="14" spans="1:13" ht="14.25">
      <c r="A14" s="1"/>
      <c r="B14" s="12"/>
      <c r="C14" s="12"/>
      <c r="D14" s="13"/>
      <c r="E14" s="13"/>
      <c r="F14" s="13"/>
      <c r="G14" s="13"/>
      <c r="H14" s="13"/>
      <c r="I14" s="13"/>
      <c r="J14" s="13"/>
      <c r="K14" s="13"/>
      <c r="L14" s="5"/>
      <c r="M14" s="5"/>
    </row>
    <row r="15" spans="1:13" ht="14.25">
      <c r="A15" s="1"/>
      <c r="B15" s="12"/>
      <c r="C15" s="12"/>
      <c r="D15" s="13"/>
      <c r="E15" s="13"/>
      <c r="F15" s="13"/>
      <c r="G15" s="13"/>
      <c r="H15" s="13"/>
      <c r="I15" s="13"/>
      <c r="J15" s="13"/>
      <c r="K15" s="13"/>
      <c r="L15" s="5"/>
      <c r="M15" s="5"/>
    </row>
    <row r="16" spans="1:13" ht="14.25">
      <c r="A16" s="1"/>
      <c r="B16" s="12"/>
      <c r="C16" s="12"/>
      <c r="D16" s="13"/>
      <c r="E16" s="13"/>
      <c r="F16" s="13"/>
      <c r="G16" s="13"/>
      <c r="H16" s="13"/>
      <c r="I16" s="13"/>
      <c r="J16" s="13"/>
      <c r="K16" s="13"/>
      <c r="L16" s="5"/>
      <c r="M16" s="5"/>
    </row>
    <row r="17" spans="1:13" ht="14.25">
      <c r="A17" s="1"/>
      <c r="B17" s="12"/>
      <c r="C17" s="12"/>
      <c r="D17" s="13"/>
      <c r="E17" s="13"/>
      <c r="F17" s="13"/>
      <c r="G17" s="13"/>
      <c r="H17" s="13"/>
      <c r="I17" s="13"/>
      <c r="J17" s="13"/>
      <c r="K17" s="13"/>
      <c r="L17" s="5"/>
      <c r="M17" s="5"/>
    </row>
    <row r="18" spans="1:13" ht="14.25">
      <c r="A18" s="1"/>
      <c r="B18" s="12"/>
      <c r="C18" s="12"/>
      <c r="D18" s="13"/>
      <c r="E18" s="13"/>
      <c r="F18" s="13"/>
      <c r="G18" s="13"/>
      <c r="H18" s="13"/>
      <c r="I18" s="13"/>
      <c r="J18" s="13"/>
      <c r="K18" s="13"/>
      <c r="L18" s="5"/>
      <c r="M18" s="5"/>
    </row>
    <row r="19" spans="1:13" ht="14.25">
      <c r="A19" s="1"/>
      <c r="B19" s="12"/>
      <c r="C19" s="12"/>
      <c r="D19" s="13"/>
      <c r="E19" s="13"/>
      <c r="F19" s="13"/>
      <c r="G19" s="13"/>
      <c r="H19" s="13"/>
      <c r="I19" s="13"/>
      <c r="J19" s="13"/>
      <c r="K19" s="13"/>
      <c r="L19" s="5"/>
      <c r="M19" s="5"/>
    </row>
    <row r="20" spans="1:13" ht="14.25">
      <c r="A20" s="1"/>
      <c r="B20" s="12"/>
      <c r="C20" s="12"/>
      <c r="D20" s="13"/>
      <c r="E20" s="13"/>
      <c r="F20" s="13"/>
      <c r="G20" s="13"/>
      <c r="H20" s="13"/>
      <c r="I20" s="13"/>
      <c r="J20" s="13"/>
      <c r="K20" s="13"/>
      <c r="L20" s="5"/>
      <c r="M20" s="5"/>
    </row>
    <row r="21" spans="1:13" ht="14.25">
      <c r="A21" s="1"/>
      <c r="B21" s="12"/>
      <c r="C21" s="12"/>
      <c r="D21" s="13"/>
      <c r="E21" s="13"/>
      <c r="F21" s="13"/>
      <c r="G21" s="13"/>
      <c r="H21" s="13"/>
      <c r="I21" s="13"/>
      <c r="J21" s="13"/>
      <c r="K21" s="13"/>
      <c r="L21" s="5"/>
      <c r="M21" s="5"/>
    </row>
    <row r="22" spans="1:13" ht="14.25">
      <c r="A22" s="1"/>
      <c r="B22" s="12"/>
      <c r="C22" s="12"/>
      <c r="D22" s="13"/>
      <c r="E22" s="13"/>
      <c r="F22" s="13"/>
      <c r="G22" s="13"/>
      <c r="H22" s="13"/>
      <c r="I22" s="13"/>
      <c r="J22" s="13"/>
      <c r="K22" s="13"/>
      <c r="L22" s="5"/>
      <c r="M22" s="5"/>
    </row>
    <row r="23" spans="1:13" ht="14.25">
      <c r="A23" s="1"/>
      <c r="B23" s="12"/>
      <c r="C23" s="12"/>
      <c r="D23" s="13"/>
      <c r="E23" s="13"/>
      <c r="F23" s="13"/>
      <c r="G23" s="13"/>
      <c r="H23" s="13"/>
      <c r="I23" s="13"/>
      <c r="J23" s="13"/>
      <c r="K23" s="13"/>
      <c r="L23" s="5"/>
      <c r="M23" s="5"/>
    </row>
  </sheetData>
  <sheetProtection/>
  <mergeCells count="13">
    <mergeCell ref="A1:K1"/>
    <mergeCell ref="A2:G2"/>
    <mergeCell ref="H2:I2"/>
    <mergeCell ref="J2:K2"/>
    <mergeCell ref="K3:K4"/>
    <mergeCell ref="F3:F4"/>
    <mergeCell ref="G3:H3"/>
    <mergeCell ref="I3:I4"/>
    <mergeCell ref="J3:J4"/>
    <mergeCell ref="A3:A4"/>
    <mergeCell ref="B3:C3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D29" sqref="D29"/>
    </sheetView>
  </sheetViews>
  <sheetFormatPr defaultColWidth="9.00390625" defaultRowHeight="14.25"/>
  <cols>
    <col min="1" max="1" width="7.125" style="0" customWidth="1"/>
    <col min="2" max="2" width="30.00390625" style="0" customWidth="1"/>
    <col min="3" max="3" width="14.125" style="0" customWidth="1"/>
    <col min="4" max="4" width="38.00390625" style="0" customWidth="1"/>
    <col min="5" max="5" width="14.50390625" style="0" customWidth="1"/>
  </cols>
  <sheetData>
    <row r="1" spans="1:8" ht="36.75" customHeight="1">
      <c r="A1" s="19" t="s">
        <v>97</v>
      </c>
      <c r="B1" s="18">
        <f>""</f>
      </c>
      <c r="C1" s="18">
        <f>""</f>
      </c>
      <c r="D1" s="20">
        <f>""</f>
      </c>
      <c r="E1" s="18">
        <f>""</f>
      </c>
      <c r="F1" s="5"/>
      <c r="G1" s="5"/>
      <c r="H1" s="5"/>
    </row>
    <row r="2" spans="1:8" ht="14.25">
      <c r="A2" s="21" t="s">
        <v>0</v>
      </c>
      <c r="B2" s="18" t="s">
        <v>1</v>
      </c>
      <c r="C2" s="18">
        <f>""</f>
      </c>
      <c r="D2" s="11" t="s">
        <v>1</v>
      </c>
      <c r="E2" s="10" t="s">
        <v>2</v>
      </c>
      <c r="F2" s="5"/>
      <c r="G2" s="5"/>
      <c r="H2" s="5"/>
    </row>
    <row r="3" spans="1:8" ht="14.25">
      <c r="A3" s="18" t="s">
        <v>3</v>
      </c>
      <c r="B3" s="18" t="s">
        <v>4</v>
      </c>
      <c r="C3" s="18" t="s">
        <v>85</v>
      </c>
      <c r="D3" s="18" t="s">
        <v>5</v>
      </c>
      <c r="E3" s="18">
        <f>""</f>
      </c>
      <c r="F3" s="5"/>
      <c r="G3" s="5"/>
      <c r="H3" s="5"/>
    </row>
    <row r="4" spans="1:8" ht="14.25">
      <c r="A4" s="18" t="s">
        <v>10</v>
      </c>
      <c r="B4" s="9" t="s">
        <v>11</v>
      </c>
      <c r="C4" s="9" t="s">
        <v>86</v>
      </c>
      <c r="D4" s="9" t="s">
        <v>11</v>
      </c>
      <c r="E4" s="9" t="s">
        <v>86</v>
      </c>
      <c r="F4" s="5"/>
      <c r="G4" s="5"/>
      <c r="H4" s="5"/>
    </row>
    <row r="5" spans="1:8" ht="14.25">
      <c r="A5" s="9" t="s">
        <v>10</v>
      </c>
      <c r="B5" s="9" t="s">
        <v>17</v>
      </c>
      <c r="C5" s="9" t="s">
        <v>18</v>
      </c>
      <c r="D5" s="9" t="s">
        <v>19</v>
      </c>
      <c r="E5" s="9" t="s">
        <v>20</v>
      </c>
      <c r="F5" s="5"/>
      <c r="G5" s="5"/>
      <c r="H5" s="5"/>
    </row>
    <row r="6" spans="1:8" ht="14.25">
      <c r="A6" s="1">
        <f>ROW()</f>
        <v>6</v>
      </c>
      <c r="B6" s="12" t="s">
        <v>87</v>
      </c>
      <c r="C6" s="13">
        <v>3167646.56</v>
      </c>
      <c r="D6" s="12" t="s">
        <v>25</v>
      </c>
      <c r="E6" s="13">
        <v>0</v>
      </c>
      <c r="F6" s="5"/>
      <c r="G6" s="5"/>
      <c r="H6" s="5"/>
    </row>
    <row r="7" spans="1:8" ht="14.25">
      <c r="A7" s="1">
        <f>ROW()</f>
        <v>7</v>
      </c>
      <c r="B7" s="12" t="s">
        <v>88</v>
      </c>
      <c r="C7" s="13">
        <v>0</v>
      </c>
      <c r="D7" s="12" t="s">
        <v>27</v>
      </c>
      <c r="E7" s="13">
        <v>0</v>
      </c>
      <c r="F7" s="5"/>
      <c r="G7" s="5"/>
      <c r="H7" s="5"/>
    </row>
    <row r="8" spans="1:8" ht="14.25">
      <c r="A8" s="1">
        <f>ROW()</f>
        <v>8</v>
      </c>
      <c r="B8" s="12" t="s">
        <v>89</v>
      </c>
      <c r="C8" s="13">
        <v>0</v>
      </c>
      <c r="D8" s="12" t="s">
        <v>29</v>
      </c>
      <c r="E8" s="13">
        <v>0</v>
      </c>
      <c r="F8" s="5"/>
      <c r="G8" s="5"/>
      <c r="H8" s="5"/>
    </row>
    <row r="9" spans="1:8" ht="14.25">
      <c r="A9" s="1">
        <f>ROW()</f>
        <v>9</v>
      </c>
      <c r="B9" s="12" t="s">
        <v>90</v>
      </c>
      <c r="C9" s="13">
        <v>0</v>
      </c>
      <c r="D9" s="12" t="s">
        <v>31</v>
      </c>
      <c r="E9" s="13">
        <f>C6</f>
        <v>3167646.56</v>
      </c>
      <c r="F9" s="5"/>
      <c r="G9" s="5"/>
      <c r="H9" s="5"/>
    </row>
    <row r="10" spans="1:8" ht="14.25">
      <c r="A10" s="1">
        <f>ROW()</f>
        <v>10</v>
      </c>
      <c r="B10" s="12" t="s">
        <v>91</v>
      </c>
      <c r="C10" s="13">
        <v>0</v>
      </c>
      <c r="D10" s="12" t="s">
        <v>32</v>
      </c>
      <c r="E10" s="13">
        <v>0</v>
      </c>
      <c r="F10" s="5"/>
      <c r="G10" s="5"/>
      <c r="H10" s="5"/>
    </row>
    <row r="11" spans="1:8" ht="14.25">
      <c r="A11" s="1">
        <f>ROW()</f>
        <v>11</v>
      </c>
      <c r="B11" s="12" t="s">
        <v>92</v>
      </c>
      <c r="C11" s="13">
        <v>0</v>
      </c>
      <c r="D11" s="12" t="s">
        <v>33</v>
      </c>
      <c r="E11" s="13">
        <v>0</v>
      </c>
      <c r="F11" s="5"/>
      <c r="G11" s="5"/>
      <c r="H11" s="5"/>
    </row>
    <row r="12" spans="1:8" ht="14.25">
      <c r="A12" s="1">
        <f>ROW()</f>
        <v>12</v>
      </c>
      <c r="B12" s="12" t="s">
        <v>93</v>
      </c>
      <c r="C12" s="13">
        <v>0</v>
      </c>
      <c r="D12" s="12" t="s">
        <v>34</v>
      </c>
      <c r="E12" s="13">
        <v>0</v>
      </c>
      <c r="F12" s="5"/>
      <c r="G12" s="5"/>
      <c r="H12" s="5"/>
    </row>
    <row r="13" spans="1:8" ht="14.25">
      <c r="A13" s="1">
        <f>ROW()</f>
        <v>13</v>
      </c>
      <c r="B13" s="12" t="s">
        <v>30</v>
      </c>
      <c r="C13" s="13" t="s">
        <v>30</v>
      </c>
      <c r="D13" s="12" t="s">
        <v>35</v>
      </c>
      <c r="E13" s="13">
        <v>0</v>
      </c>
      <c r="F13" s="5"/>
      <c r="G13" s="5"/>
      <c r="H13" s="5"/>
    </row>
    <row r="14" spans="1:8" ht="14.25">
      <c r="A14" s="1">
        <f>ROW()</f>
        <v>14</v>
      </c>
      <c r="B14" s="12" t="s">
        <v>30</v>
      </c>
      <c r="C14" s="13" t="s">
        <v>30</v>
      </c>
      <c r="D14" s="12" t="s">
        <v>36</v>
      </c>
      <c r="E14" s="13">
        <v>0</v>
      </c>
      <c r="F14" s="5"/>
      <c r="G14" s="5"/>
      <c r="H14" s="5"/>
    </row>
    <row r="15" spans="1:8" ht="14.25">
      <c r="A15" s="1">
        <f>ROW()</f>
        <v>15</v>
      </c>
      <c r="B15" s="12" t="s">
        <v>30</v>
      </c>
      <c r="C15" s="13" t="s">
        <v>30</v>
      </c>
      <c r="D15" s="12" t="s">
        <v>37</v>
      </c>
      <c r="E15" s="13">
        <v>0</v>
      </c>
      <c r="F15" s="5"/>
      <c r="G15" s="5"/>
      <c r="H15" s="5"/>
    </row>
    <row r="16" spans="1:8" ht="14.25">
      <c r="A16" s="1">
        <f>ROW()</f>
        <v>16</v>
      </c>
      <c r="B16" s="12" t="s">
        <v>30</v>
      </c>
      <c r="C16" s="13" t="s">
        <v>30</v>
      </c>
      <c r="D16" s="12" t="s">
        <v>38</v>
      </c>
      <c r="E16" s="13">
        <v>0</v>
      </c>
      <c r="F16" s="5"/>
      <c r="G16" s="5"/>
      <c r="H16" s="5"/>
    </row>
    <row r="17" spans="1:8" ht="14.25">
      <c r="A17" s="1">
        <f>ROW()</f>
        <v>17</v>
      </c>
      <c r="B17" s="12" t="s">
        <v>30</v>
      </c>
      <c r="C17" s="13" t="s">
        <v>30</v>
      </c>
      <c r="D17" s="12" t="s">
        <v>39</v>
      </c>
      <c r="E17" s="13">
        <v>0</v>
      </c>
      <c r="F17" s="5"/>
      <c r="G17" s="5"/>
      <c r="H17" s="5"/>
    </row>
    <row r="18" spans="1:8" ht="14.25">
      <c r="A18" s="1">
        <f>ROW()</f>
        <v>18</v>
      </c>
      <c r="B18" s="12" t="s">
        <v>30</v>
      </c>
      <c r="C18" s="13" t="s">
        <v>30</v>
      </c>
      <c r="D18" s="12" t="s">
        <v>40</v>
      </c>
      <c r="E18" s="13">
        <v>0</v>
      </c>
      <c r="F18" s="5"/>
      <c r="G18" s="5"/>
      <c r="H18" s="5"/>
    </row>
    <row r="19" spans="1:8" ht="14.25">
      <c r="A19" s="1">
        <f>ROW()</f>
        <v>19</v>
      </c>
      <c r="B19" s="12" t="s">
        <v>30</v>
      </c>
      <c r="C19" s="13" t="s">
        <v>30</v>
      </c>
      <c r="D19" s="12" t="s">
        <v>41</v>
      </c>
      <c r="E19" s="13">
        <v>0</v>
      </c>
      <c r="F19" s="5"/>
      <c r="G19" s="5"/>
      <c r="H19" s="5"/>
    </row>
    <row r="20" spans="1:8" ht="14.25">
      <c r="A20" s="1">
        <f>ROW()</f>
        <v>20</v>
      </c>
      <c r="B20" s="12" t="s">
        <v>30</v>
      </c>
      <c r="C20" s="13" t="s">
        <v>30</v>
      </c>
      <c r="D20" s="12" t="s">
        <v>42</v>
      </c>
      <c r="E20" s="13">
        <v>0</v>
      </c>
      <c r="F20" s="5"/>
      <c r="G20" s="5"/>
      <c r="H20" s="5"/>
    </row>
    <row r="21" spans="1:8" ht="14.25">
      <c r="A21" s="1">
        <f>ROW()</f>
        <v>21</v>
      </c>
      <c r="B21" s="12" t="s">
        <v>30</v>
      </c>
      <c r="C21" s="13" t="s">
        <v>30</v>
      </c>
      <c r="D21" s="12" t="s">
        <v>43</v>
      </c>
      <c r="E21" s="13">
        <v>0</v>
      </c>
      <c r="F21" s="5"/>
      <c r="G21" s="5"/>
      <c r="H21" s="5"/>
    </row>
    <row r="22" spans="1:8" ht="14.25">
      <c r="A22" s="1">
        <f>ROW()</f>
        <v>22</v>
      </c>
      <c r="B22" s="12" t="s">
        <v>30</v>
      </c>
      <c r="C22" s="13" t="s">
        <v>30</v>
      </c>
      <c r="D22" s="12" t="s">
        <v>44</v>
      </c>
      <c r="E22" s="13">
        <v>0</v>
      </c>
      <c r="F22" s="5"/>
      <c r="G22" s="5"/>
      <c r="H22" s="5"/>
    </row>
    <row r="23" spans="1:8" ht="14.25">
      <c r="A23" s="1">
        <f>ROW()</f>
        <v>23</v>
      </c>
      <c r="B23" s="12" t="s">
        <v>30</v>
      </c>
      <c r="C23" s="13" t="s">
        <v>30</v>
      </c>
      <c r="D23" s="12" t="s">
        <v>45</v>
      </c>
      <c r="E23" s="13">
        <v>0</v>
      </c>
      <c r="F23" s="5"/>
      <c r="G23" s="5"/>
      <c r="H23" s="5"/>
    </row>
    <row r="24" spans="1:8" ht="14.25">
      <c r="A24" s="1">
        <f>ROW()</f>
        <v>24</v>
      </c>
      <c r="B24" s="12" t="s">
        <v>30</v>
      </c>
      <c r="C24" s="13" t="s">
        <v>30</v>
      </c>
      <c r="D24" s="12" t="s">
        <v>46</v>
      </c>
      <c r="E24" s="13">
        <v>0</v>
      </c>
      <c r="F24" s="5"/>
      <c r="G24" s="5"/>
      <c r="H24" s="5"/>
    </row>
    <row r="25" spans="1:8" ht="14.25">
      <c r="A25" s="1">
        <f>ROW()</f>
        <v>25</v>
      </c>
      <c r="B25" s="12" t="s">
        <v>30</v>
      </c>
      <c r="C25" s="13" t="s">
        <v>30</v>
      </c>
      <c r="D25" s="12" t="s">
        <v>47</v>
      </c>
      <c r="E25" s="13">
        <v>0</v>
      </c>
      <c r="F25" s="5"/>
      <c r="G25" s="5"/>
      <c r="H25" s="5"/>
    </row>
    <row r="26" spans="1:8" ht="14.25">
      <c r="A26" s="1">
        <f>ROW()</f>
        <v>26</v>
      </c>
      <c r="B26" s="12" t="s">
        <v>30</v>
      </c>
      <c r="C26" s="13" t="s">
        <v>30</v>
      </c>
      <c r="D26" s="12" t="s">
        <v>48</v>
      </c>
      <c r="E26" s="13">
        <v>0</v>
      </c>
      <c r="F26" s="5"/>
      <c r="G26" s="5"/>
      <c r="H26" s="5"/>
    </row>
    <row r="27" spans="1:8" ht="14.25">
      <c r="A27" s="1">
        <f>ROW()</f>
        <v>27</v>
      </c>
      <c r="B27" s="12" t="s">
        <v>30</v>
      </c>
      <c r="C27" s="13" t="s">
        <v>30</v>
      </c>
      <c r="D27" s="12" t="s">
        <v>49</v>
      </c>
      <c r="E27" s="13">
        <v>0</v>
      </c>
      <c r="F27" s="5"/>
      <c r="G27" s="5"/>
      <c r="H27" s="5"/>
    </row>
    <row r="28" spans="1:8" ht="14.25">
      <c r="A28" s="1">
        <f>ROW()</f>
        <v>28</v>
      </c>
      <c r="B28" s="12" t="s">
        <v>50</v>
      </c>
      <c r="C28" s="13">
        <f>E28</f>
        <v>3167646.56</v>
      </c>
      <c r="D28" s="12" t="s">
        <v>51</v>
      </c>
      <c r="E28" s="13">
        <f>E9</f>
        <v>3167646.56</v>
      </c>
      <c r="F28" s="5"/>
      <c r="G28" s="5"/>
      <c r="H28" s="5"/>
    </row>
    <row r="29" spans="1:8" ht="14.25">
      <c r="A29" s="1">
        <f>ROW()</f>
        <v>29</v>
      </c>
      <c r="B29" s="12" t="s">
        <v>94</v>
      </c>
      <c r="C29" s="13">
        <v>0</v>
      </c>
      <c r="D29" s="12" t="s">
        <v>95</v>
      </c>
      <c r="E29" s="13">
        <v>0</v>
      </c>
      <c r="F29" s="5"/>
      <c r="G29" s="5"/>
      <c r="H29" s="5"/>
    </row>
    <row r="30" spans="1:8" ht="14.25">
      <c r="A30" s="1">
        <f>ROW()</f>
        <v>30</v>
      </c>
      <c r="B30" s="12" t="s">
        <v>96</v>
      </c>
      <c r="C30" s="13">
        <v>0</v>
      </c>
      <c r="D30" s="12" t="s">
        <v>53</v>
      </c>
      <c r="E30" s="13">
        <v>0</v>
      </c>
      <c r="F30" s="5"/>
      <c r="G30" s="5"/>
      <c r="H30" s="5"/>
    </row>
    <row r="31" spans="1:8" ht="14.25">
      <c r="A31" s="1">
        <f>ROW()</f>
        <v>31</v>
      </c>
      <c r="B31" s="12" t="s">
        <v>54</v>
      </c>
      <c r="C31" s="13">
        <f>E31</f>
        <v>3167646.56</v>
      </c>
      <c r="D31" s="12" t="s">
        <v>54</v>
      </c>
      <c r="E31" s="13">
        <f>E28</f>
        <v>3167646.56</v>
      </c>
      <c r="F31" s="5"/>
      <c r="G31" s="5"/>
      <c r="H31" s="5"/>
    </row>
    <row r="32" spans="1:8" ht="14.25">
      <c r="A32" s="1"/>
      <c r="B32" s="12"/>
      <c r="C32" s="13"/>
      <c r="D32" s="12"/>
      <c r="E32" s="13"/>
      <c r="F32" s="5"/>
      <c r="G32" s="5"/>
      <c r="H32" s="5"/>
    </row>
    <row r="33" spans="1:8" ht="14.25">
      <c r="A33" s="1"/>
      <c r="B33" s="12"/>
      <c r="C33" s="13"/>
      <c r="D33" s="12"/>
      <c r="E33" s="13"/>
      <c r="F33" s="5"/>
      <c r="G33" s="5"/>
      <c r="H33" s="5"/>
    </row>
    <row r="34" spans="1:8" ht="14.25">
      <c r="A34" s="1"/>
      <c r="B34" s="12"/>
      <c r="C34" s="13"/>
      <c r="D34" s="12"/>
      <c r="E34" s="13"/>
      <c r="F34" s="5"/>
      <c r="G34" s="5"/>
      <c r="H34" s="5"/>
    </row>
  </sheetData>
  <sheetProtection/>
  <mergeCells count="5">
    <mergeCell ref="A1:E1"/>
    <mergeCell ref="A2:C2"/>
    <mergeCell ref="A3:A4"/>
    <mergeCell ref="B3:C3"/>
    <mergeCell ref="D3:E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F21" sqref="F21"/>
    </sheetView>
  </sheetViews>
  <sheetFormatPr defaultColWidth="9.00390625" defaultRowHeight="14.25"/>
  <cols>
    <col min="1" max="1" width="9.75390625" style="0" customWidth="1"/>
    <col min="2" max="2" width="23.625" style="0" customWidth="1"/>
    <col min="3" max="3" width="21.375" style="0" customWidth="1"/>
    <col min="4" max="4" width="20.125" style="0" customWidth="1"/>
    <col min="5" max="5" width="19.875" style="0" customWidth="1"/>
    <col min="6" max="6" width="18.50390625" style="0" customWidth="1"/>
  </cols>
  <sheetData>
    <row r="1" spans="1:8" ht="48.75" customHeight="1">
      <c r="A1" s="19" t="s">
        <v>153</v>
      </c>
      <c r="B1" s="18">
        <f>""</f>
      </c>
      <c r="C1" s="18">
        <f>""</f>
      </c>
      <c r="D1" s="18">
        <f>""</f>
      </c>
      <c r="E1" s="20">
        <f>""</f>
      </c>
      <c r="F1" s="18">
        <f>""</f>
      </c>
      <c r="G1" s="5"/>
      <c r="H1" s="5"/>
    </row>
    <row r="2" spans="1:8" ht="14.25">
      <c r="A2" s="21" t="s">
        <v>0</v>
      </c>
      <c r="B2" s="18">
        <f>""</f>
      </c>
      <c r="C2" s="18" t="s">
        <v>1</v>
      </c>
      <c r="D2" s="18">
        <f>""</f>
      </c>
      <c r="E2" s="11" t="s">
        <v>1</v>
      </c>
      <c r="F2" s="10" t="s">
        <v>2</v>
      </c>
      <c r="G2" s="5"/>
      <c r="H2" s="5"/>
    </row>
    <row r="3" spans="1:8" ht="14.25">
      <c r="A3" s="18" t="s">
        <v>3</v>
      </c>
      <c r="B3" s="18" t="s">
        <v>57</v>
      </c>
      <c r="C3" s="18">
        <f>""</f>
      </c>
      <c r="D3" s="18" t="s">
        <v>98</v>
      </c>
      <c r="E3" s="18" t="s">
        <v>98</v>
      </c>
      <c r="F3" s="18" t="s">
        <v>99</v>
      </c>
      <c r="G3" s="5"/>
      <c r="H3" s="5"/>
    </row>
    <row r="4" spans="1:8" ht="14.25">
      <c r="A4" s="18" t="s">
        <v>10</v>
      </c>
      <c r="B4" s="9" t="s">
        <v>100</v>
      </c>
      <c r="C4" s="9" t="s">
        <v>62</v>
      </c>
      <c r="D4" s="9" t="s">
        <v>13</v>
      </c>
      <c r="E4" s="9" t="s">
        <v>101</v>
      </c>
      <c r="F4" s="9" t="s">
        <v>102</v>
      </c>
      <c r="G4" s="5"/>
      <c r="H4" s="5"/>
    </row>
    <row r="5" spans="1:8" ht="14.25">
      <c r="A5" s="9" t="s">
        <v>10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5"/>
      <c r="H5" s="5"/>
    </row>
    <row r="6" spans="1:8" ht="14.25">
      <c r="A6" s="1">
        <f>ROW()</f>
        <v>6</v>
      </c>
      <c r="B6" s="12" t="s">
        <v>30</v>
      </c>
      <c r="C6" s="12" t="s">
        <v>13</v>
      </c>
      <c r="D6" s="13">
        <v>2668046.56</v>
      </c>
      <c r="E6" s="13">
        <v>2344746.56</v>
      </c>
      <c r="F6" s="13">
        <v>323300</v>
      </c>
      <c r="G6" s="5"/>
      <c r="H6" s="5"/>
    </row>
    <row r="7" spans="1:8" ht="14.25">
      <c r="A7" s="1">
        <f>ROW()</f>
        <v>7</v>
      </c>
      <c r="B7" s="12" t="s">
        <v>103</v>
      </c>
      <c r="C7" s="12" t="s">
        <v>104</v>
      </c>
      <c r="D7" s="13">
        <v>1733101</v>
      </c>
      <c r="E7" s="13">
        <v>1733101</v>
      </c>
      <c r="F7" s="13">
        <v>0</v>
      </c>
      <c r="G7" s="5"/>
      <c r="H7" s="5"/>
    </row>
    <row r="8" spans="1:8" ht="14.25">
      <c r="A8" s="1">
        <f>ROW()</f>
        <v>8</v>
      </c>
      <c r="B8" s="12" t="s">
        <v>105</v>
      </c>
      <c r="C8" s="12" t="s">
        <v>106</v>
      </c>
      <c r="D8" s="13">
        <v>1037136</v>
      </c>
      <c r="E8" s="13">
        <v>1037136</v>
      </c>
      <c r="F8" s="13">
        <v>0</v>
      </c>
      <c r="G8" s="5"/>
      <c r="H8" s="5"/>
    </row>
    <row r="9" spans="1:8" ht="14.25">
      <c r="A9" s="1">
        <f>ROW()</f>
        <v>9</v>
      </c>
      <c r="B9" s="12" t="s">
        <v>107</v>
      </c>
      <c r="C9" s="12" t="s">
        <v>108</v>
      </c>
      <c r="D9" s="13">
        <v>432120</v>
      </c>
      <c r="E9" s="13">
        <v>432120</v>
      </c>
      <c r="F9" s="13">
        <v>0</v>
      </c>
      <c r="G9" s="5"/>
      <c r="H9" s="5"/>
    </row>
    <row r="10" spans="1:8" ht="14.25">
      <c r="A10" s="1">
        <f>ROW()</f>
        <v>10</v>
      </c>
      <c r="B10" s="12" t="s">
        <v>109</v>
      </c>
      <c r="C10" s="12" t="s">
        <v>110</v>
      </c>
      <c r="D10" s="13">
        <v>67165</v>
      </c>
      <c r="E10" s="13">
        <v>67165</v>
      </c>
      <c r="F10" s="13">
        <v>0</v>
      </c>
      <c r="G10" s="5"/>
      <c r="H10" s="5"/>
    </row>
    <row r="11" spans="1:8" ht="14.25">
      <c r="A11" s="1">
        <f>ROW()</f>
        <v>11</v>
      </c>
      <c r="B11" s="12" t="s">
        <v>111</v>
      </c>
      <c r="C11" s="12" t="s">
        <v>112</v>
      </c>
      <c r="D11" s="13">
        <v>196680</v>
      </c>
      <c r="E11" s="13">
        <v>196680</v>
      </c>
      <c r="F11" s="13">
        <v>0</v>
      </c>
      <c r="G11" s="5"/>
      <c r="H11" s="5"/>
    </row>
    <row r="12" spans="1:8" ht="14.25">
      <c r="A12" s="1">
        <f>ROW()</f>
        <v>12</v>
      </c>
      <c r="B12" s="12" t="s">
        <v>113</v>
      </c>
      <c r="C12" s="12" t="s">
        <v>114</v>
      </c>
      <c r="D12" s="13">
        <v>323300</v>
      </c>
      <c r="E12" s="13">
        <v>0</v>
      </c>
      <c r="F12" s="13">
        <v>323300</v>
      </c>
      <c r="G12" s="5"/>
      <c r="H12" s="5"/>
    </row>
    <row r="13" spans="1:8" ht="14.25">
      <c r="A13" s="1">
        <f>ROW()</f>
        <v>13</v>
      </c>
      <c r="B13" s="12" t="s">
        <v>115</v>
      </c>
      <c r="C13" s="12" t="s">
        <v>116</v>
      </c>
      <c r="D13" s="13">
        <v>39970</v>
      </c>
      <c r="E13" s="13">
        <v>0</v>
      </c>
      <c r="F13" s="13">
        <v>39970</v>
      </c>
      <c r="G13" s="5"/>
      <c r="H13" s="5"/>
    </row>
    <row r="14" spans="1:8" ht="14.25">
      <c r="A14" s="1">
        <f>ROW()</f>
        <v>14</v>
      </c>
      <c r="B14" s="12" t="s">
        <v>117</v>
      </c>
      <c r="C14" s="12" t="s">
        <v>118</v>
      </c>
      <c r="D14" s="13">
        <v>10000</v>
      </c>
      <c r="E14" s="13">
        <v>0</v>
      </c>
      <c r="F14" s="13">
        <v>10000</v>
      </c>
      <c r="G14" s="5"/>
      <c r="H14" s="5"/>
    </row>
    <row r="15" spans="1:8" ht="14.25">
      <c r="A15" s="1">
        <f>ROW()</f>
        <v>15</v>
      </c>
      <c r="B15" s="12" t="s">
        <v>119</v>
      </c>
      <c r="C15" s="12" t="s">
        <v>120</v>
      </c>
      <c r="D15" s="13">
        <v>2000</v>
      </c>
      <c r="E15" s="13">
        <v>0</v>
      </c>
      <c r="F15" s="13">
        <v>2000</v>
      </c>
      <c r="G15" s="5"/>
      <c r="H15" s="5"/>
    </row>
    <row r="16" spans="1:8" ht="14.25">
      <c r="A16" s="1">
        <f>ROW()</f>
        <v>16</v>
      </c>
      <c r="B16" s="12" t="s">
        <v>121</v>
      </c>
      <c r="C16" s="12" t="s">
        <v>122</v>
      </c>
      <c r="D16" s="13">
        <v>3600</v>
      </c>
      <c r="E16" s="13">
        <v>0</v>
      </c>
      <c r="F16" s="13">
        <v>3600</v>
      </c>
      <c r="G16" s="5"/>
      <c r="H16" s="5"/>
    </row>
    <row r="17" spans="1:8" ht="14.25">
      <c r="A17" s="1">
        <f>ROW()</f>
        <v>17</v>
      </c>
      <c r="B17" s="12" t="s">
        <v>123</v>
      </c>
      <c r="C17" s="12" t="s">
        <v>124</v>
      </c>
      <c r="D17" s="13">
        <v>18000</v>
      </c>
      <c r="E17" s="13">
        <v>0</v>
      </c>
      <c r="F17" s="13">
        <v>18000</v>
      </c>
      <c r="G17" s="5"/>
      <c r="H17" s="5"/>
    </row>
    <row r="18" spans="1:8" ht="14.25">
      <c r="A18" s="1">
        <f>ROW()</f>
        <v>18</v>
      </c>
      <c r="B18" s="12" t="s">
        <v>125</v>
      </c>
      <c r="C18" s="12" t="s">
        <v>126</v>
      </c>
      <c r="D18" s="13">
        <v>10800</v>
      </c>
      <c r="E18" s="13">
        <v>0</v>
      </c>
      <c r="F18" s="13">
        <v>10800</v>
      </c>
      <c r="G18" s="5"/>
      <c r="H18" s="5"/>
    </row>
    <row r="19" spans="1:8" ht="14.25">
      <c r="A19" s="1">
        <f>ROW()</f>
        <v>19</v>
      </c>
      <c r="B19" s="12" t="s">
        <v>127</v>
      </c>
      <c r="C19" s="12" t="s">
        <v>128</v>
      </c>
      <c r="D19" s="13">
        <v>9430</v>
      </c>
      <c r="E19" s="13">
        <v>0</v>
      </c>
      <c r="F19" s="13">
        <v>9430</v>
      </c>
      <c r="G19" s="5"/>
      <c r="H19" s="5"/>
    </row>
    <row r="20" spans="1:8" ht="14.25">
      <c r="A20" s="1">
        <f>ROW()</f>
        <v>20</v>
      </c>
      <c r="B20" s="12" t="s">
        <v>129</v>
      </c>
      <c r="C20" s="12" t="s">
        <v>130</v>
      </c>
      <c r="D20" s="13">
        <v>28000</v>
      </c>
      <c r="E20" s="13">
        <v>0</v>
      </c>
      <c r="F20" s="13">
        <v>28000</v>
      </c>
      <c r="G20" s="5"/>
      <c r="H20" s="5"/>
    </row>
    <row r="21" spans="1:8" ht="14.25">
      <c r="A21" s="1">
        <f>ROW()</f>
        <v>21</v>
      </c>
      <c r="B21" s="12" t="s">
        <v>131</v>
      </c>
      <c r="C21" s="12" t="s">
        <v>132</v>
      </c>
      <c r="D21" s="13">
        <v>15000</v>
      </c>
      <c r="E21" s="13">
        <v>0</v>
      </c>
      <c r="F21" s="13">
        <v>15000</v>
      </c>
      <c r="G21" s="5"/>
      <c r="H21" s="5"/>
    </row>
    <row r="22" spans="1:8" ht="14.25">
      <c r="A22" s="1">
        <f>ROW()</f>
        <v>22</v>
      </c>
      <c r="B22" s="12" t="s">
        <v>133</v>
      </c>
      <c r="C22" s="12" t="s">
        <v>134</v>
      </c>
      <c r="D22" s="13">
        <v>10000</v>
      </c>
      <c r="E22" s="13">
        <v>0</v>
      </c>
      <c r="F22" s="13">
        <v>10000</v>
      </c>
      <c r="G22" s="5"/>
      <c r="H22" s="5"/>
    </row>
    <row r="23" spans="1:8" ht="14.25">
      <c r="A23" s="1">
        <f>ROW()</f>
        <v>23</v>
      </c>
      <c r="B23" s="12" t="s">
        <v>135</v>
      </c>
      <c r="C23" s="12" t="s">
        <v>136</v>
      </c>
      <c r="D23" s="13">
        <v>5000</v>
      </c>
      <c r="E23" s="13">
        <v>0</v>
      </c>
      <c r="F23" s="13">
        <v>5000</v>
      </c>
      <c r="G23" s="5"/>
      <c r="H23" s="5"/>
    </row>
    <row r="24" spans="1:8" ht="14.25">
      <c r="A24" s="1">
        <f>ROW()</f>
        <v>24</v>
      </c>
      <c r="B24" s="12" t="s">
        <v>137</v>
      </c>
      <c r="C24" s="12" t="s">
        <v>138</v>
      </c>
      <c r="D24" s="13">
        <v>17500</v>
      </c>
      <c r="E24" s="13">
        <v>0</v>
      </c>
      <c r="F24" s="13">
        <v>17500</v>
      </c>
      <c r="G24" s="5"/>
      <c r="H24" s="5"/>
    </row>
    <row r="25" spans="1:8" ht="14.25">
      <c r="A25" s="1">
        <f>ROW()</f>
        <v>25</v>
      </c>
      <c r="B25" s="12" t="s">
        <v>139</v>
      </c>
      <c r="C25" s="12" t="s">
        <v>140</v>
      </c>
      <c r="D25" s="13">
        <v>28000</v>
      </c>
      <c r="E25" s="13">
        <v>0</v>
      </c>
      <c r="F25" s="13">
        <v>28000</v>
      </c>
      <c r="G25" s="5"/>
      <c r="H25" s="5"/>
    </row>
    <row r="26" spans="1:8" ht="14.25">
      <c r="A26" s="1">
        <f>ROW()</f>
        <v>26</v>
      </c>
      <c r="B26" s="12" t="s">
        <v>141</v>
      </c>
      <c r="C26" s="12" t="s">
        <v>142</v>
      </c>
      <c r="D26" s="13">
        <v>126000</v>
      </c>
      <c r="E26" s="13">
        <v>0</v>
      </c>
      <c r="F26" s="13">
        <v>126000</v>
      </c>
      <c r="G26" s="5"/>
      <c r="H26" s="5"/>
    </row>
    <row r="27" spans="1:8" ht="14.25">
      <c r="A27" s="1">
        <f>ROW()</f>
        <v>27</v>
      </c>
      <c r="B27" s="12" t="s">
        <v>143</v>
      </c>
      <c r="C27" s="12" t="s">
        <v>144</v>
      </c>
      <c r="D27" s="13">
        <v>611645.56</v>
      </c>
      <c r="E27" s="13">
        <v>611645.56</v>
      </c>
      <c r="F27" s="13">
        <v>0</v>
      </c>
      <c r="G27" s="5"/>
      <c r="H27" s="5"/>
    </row>
    <row r="28" spans="1:8" ht="14.25">
      <c r="A28" s="1">
        <f>ROW()</f>
        <v>28</v>
      </c>
      <c r="B28" s="12" t="s">
        <v>145</v>
      </c>
      <c r="C28" s="12" t="s">
        <v>146</v>
      </c>
      <c r="D28" s="13">
        <v>8712</v>
      </c>
      <c r="E28" s="13">
        <v>8712</v>
      </c>
      <c r="F28" s="13">
        <v>0</v>
      </c>
      <c r="G28" s="5"/>
      <c r="H28" s="5"/>
    </row>
    <row r="29" spans="1:8" ht="14.25">
      <c r="A29" s="1">
        <f>ROW()</f>
        <v>29</v>
      </c>
      <c r="B29" s="12" t="s">
        <v>147</v>
      </c>
      <c r="C29" s="12" t="s">
        <v>148</v>
      </c>
      <c r="D29" s="13">
        <v>172991.41</v>
      </c>
      <c r="E29" s="13">
        <v>172991.41</v>
      </c>
      <c r="F29" s="13">
        <v>0</v>
      </c>
      <c r="G29" s="5"/>
      <c r="H29" s="5"/>
    </row>
    <row r="30" spans="1:8" ht="14.25">
      <c r="A30" s="1">
        <f>ROW()</f>
        <v>30</v>
      </c>
      <c r="B30" s="12" t="s">
        <v>149</v>
      </c>
      <c r="C30" s="12" t="s">
        <v>150</v>
      </c>
      <c r="D30" s="13">
        <v>224000</v>
      </c>
      <c r="E30" s="13">
        <v>224000</v>
      </c>
      <c r="F30" s="13">
        <v>0</v>
      </c>
      <c r="G30" s="5"/>
      <c r="H30" s="5"/>
    </row>
    <row r="31" spans="1:8" ht="14.25">
      <c r="A31" s="1">
        <f>ROW()</f>
        <v>31</v>
      </c>
      <c r="B31" s="12" t="s">
        <v>151</v>
      </c>
      <c r="C31" s="12" t="s">
        <v>152</v>
      </c>
      <c r="D31" s="13">
        <v>205942.15</v>
      </c>
      <c r="E31" s="13">
        <v>205942.15</v>
      </c>
      <c r="F31" s="13">
        <v>0</v>
      </c>
      <c r="G31" s="5"/>
      <c r="H31" s="5"/>
    </row>
    <row r="32" spans="1:8" ht="14.25">
      <c r="A32" s="1"/>
      <c r="B32" s="12"/>
      <c r="C32" s="12"/>
      <c r="D32" s="13"/>
      <c r="E32" s="13"/>
      <c r="F32" s="13"/>
      <c r="G32" s="5"/>
      <c r="H32" s="5"/>
    </row>
    <row r="33" spans="1:8" ht="14.25">
      <c r="A33" s="1"/>
      <c r="B33" s="12"/>
      <c r="C33" s="12"/>
      <c r="D33" s="13"/>
      <c r="E33" s="13"/>
      <c r="F33" s="13"/>
      <c r="G33" s="5"/>
      <c r="H33" s="5"/>
    </row>
    <row r="34" spans="1:8" ht="14.25">
      <c r="A34" s="1"/>
      <c r="B34" s="12"/>
      <c r="C34" s="12"/>
      <c r="D34" s="13"/>
      <c r="E34" s="13"/>
      <c r="F34" s="13"/>
      <c r="G34" s="5"/>
      <c r="H34" s="5"/>
    </row>
  </sheetData>
  <sheetProtection/>
  <mergeCells count="5">
    <mergeCell ref="A1:F1"/>
    <mergeCell ref="A2:D2"/>
    <mergeCell ref="A3:A4"/>
    <mergeCell ref="B3:C3"/>
    <mergeCell ref="D3:F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C4">
      <selection activeCell="F29" sqref="F29"/>
    </sheetView>
  </sheetViews>
  <sheetFormatPr defaultColWidth="9.00390625" defaultRowHeight="14.25"/>
  <cols>
    <col min="1" max="1" width="9.00390625" style="0" customWidth="1"/>
    <col min="2" max="2" width="20.375" style="0" customWidth="1"/>
    <col min="3" max="3" width="25.375" style="0" customWidth="1"/>
    <col min="4" max="5" width="24.25390625" style="0" customWidth="1"/>
    <col min="6" max="6" width="24.00390625" style="0" customWidth="1"/>
  </cols>
  <sheetData>
    <row r="1" spans="1:8" ht="53.25" customHeight="1">
      <c r="A1" s="19" t="s">
        <v>154</v>
      </c>
      <c r="B1" s="18">
        <f>""</f>
      </c>
      <c r="C1" s="18">
        <f>""</f>
      </c>
      <c r="D1" s="18">
        <f>""</f>
      </c>
      <c r="E1" s="20">
        <f>""</f>
      </c>
      <c r="F1" s="18">
        <f>""</f>
      </c>
      <c r="G1" s="5"/>
      <c r="H1" s="5"/>
    </row>
    <row r="2" spans="1:8" ht="14.25">
      <c r="A2" s="21" t="s">
        <v>0</v>
      </c>
      <c r="B2" s="18">
        <f>""</f>
      </c>
      <c r="C2" s="18" t="s">
        <v>1</v>
      </c>
      <c r="D2" s="18">
        <f>""</f>
      </c>
      <c r="E2" s="11" t="s">
        <v>1</v>
      </c>
      <c r="F2" s="10" t="s">
        <v>2</v>
      </c>
      <c r="G2" s="5"/>
      <c r="H2" s="5"/>
    </row>
    <row r="3" spans="1:8" ht="14.25">
      <c r="A3" s="18" t="s">
        <v>3</v>
      </c>
      <c r="B3" s="18" t="s">
        <v>57</v>
      </c>
      <c r="C3" s="18">
        <f>""</f>
      </c>
      <c r="D3" s="18" t="s">
        <v>13</v>
      </c>
      <c r="E3" s="18" t="s">
        <v>98</v>
      </c>
      <c r="F3" s="18" t="s">
        <v>99</v>
      </c>
      <c r="G3" s="5"/>
      <c r="H3" s="5"/>
    </row>
    <row r="4" spans="1:8" ht="14.25">
      <c r="A4" s="18" t="s">
        <v>10</v>
      </c>
      <c r="B4" s="9" t="s">
        <v>61</v>
      </c>
      <c r="C4" s="9" t="s">
        <v>62</v>
      </c>
      <c r="D4" s="18">
        <f>""</f>
      </c>
      <c r="E4" s="18">
        <f>""</f>
      </c>
      <c r="F4" s="18" t="s">
        <v>66</v>
      </c>
      <c r="G4" s="5"/>
      <c r="H4" s="5"/>
    </row>
    <row r="5" spans="1:8" ht="14.25">
      <c r="A5" s="9" t="s">
        <v>10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5"/>
      <c r="H5" s="5"/>
    </row>
    <row r="6" spans="1:8" ht="14.25">
      <c r="A6" s="1">
        <f>ROW()</f>
        <v>6</v>
      </c>
      <c r="B6" s="12" t="s">
        <v>30</v>
      </c>
      <c r="C6" s="12" t="s">
        <v>13</v>
      </c>
      <c r="D6" s="13">
        <f>E6+F6</f>
        <v>3167646.56</v>
      </c>
      <c r="E6" s="13">
        <v>2668046.56</v>
      </c>
      <c r="F6" s="13">
        <f>F7</f>
        <v>499600</v>
      </c>
      <c r="G6" s="5"/>
      <c r="H6" s="5"/>
    </row>
    <row r="7" spans="1:8" ht="14.25">
      <c r="A7" s="1">
        <f>ROW()</f>
        <v>7</v>
      </c>
      <c r="B7" s="12" t="s">
        <v>70</v>
      </c>
      <c r="C7" s="12" t="s">
        <v>71</v>
      </c>
      <c r="D7" s="13">
        <f>E7+F7</f>
        <v>3167646.56</v>
      </c>
      <c r="E7" s="13">
        <f>E8</f>
        <v>2668046.56</v>
      </c>
      <c r="F7" s="13">
        <f>F8</f>
        <v>499600</v>
      </c>
      <c r="G7" s="5"/>
      <c r="H7" s="5"/>
    </row>
    <row r="8" spans="1:8" ht="14.25">
      <c r="A8" s="1">
        <f>ROW()</f>
        <v>8</v>
      </c>
      <c r="B8" s="12" t="s">
        <v>72</v>
      </c>
      <c r="C8" s="12" t="s">
        <v>73</v>
      </c>
      <c r="D8" s="13">
        <f>D9+D10+D11+D12+D13</f>
        <v>3167646.56</v>
      </c>
      <c r="E8" s="13">
        <f>E9+E10+E11+E12+E13</f>
        <v>2668046.56</v>
      </c>
      <c r="F8" s="13">
        <f>F9+F10+F11+F12+F13</f>
        <v>499600</v>
      </c>
      <c r="G8" s="5"/>
      <c r="H8" s="5"/>
    </row>
    <row r="9" spans="1:8" ht="14.25">
      <c r="A9" s="1">
        <f>ROW()</f>
        <v>9</v>
      </c>
      <c r="B9" s="12" t="s">
        <v>74</v>
      </c>
      <c r="C9" s="12" t="s">
        <v>75</v>
      </c>
      <c r="D9" s="13">
        <v>2344746.56</v>
      </c>
      <c r="E9" s="13">
        <v>2344746.56</v>
      </c>
      <c r="F9" s="13">
        <v>0</v>
      </c>
      <c r="G9" s="5"/>
      <c r="H9" s="5"/>
    </row>
    <row r="10" spans="1:8" ht="14.25">
      <c r="A10" s="1">
        <f>ROW()</f>
        <v>10</v>
      </c>
      <c r="B10" s="12" t="s">
        <v>76</v>
      </c>
      <c r="C10" s="12" t="s">
        <v>77</v>
      </c>
      <c r="D10" s="13">
        <v>323300</v>
      </c>
      <c r="E10" s="13">
        <v>323300</v>
      </c>
      <c r="F10" s="13">
        <v>0</v>
      </c>
      <c r="G10" s="5"/>
      <c r="H10" s="5"/>
    </row>
    <row r="11" spans="1:8" ht="14.25">
      <c r="A11" s="1">
        <f>ROW()</f>
        <v>11</v>
      </c>
      <c r="B11" s="12" t="s">
        <v>78</v>
      </c>
      <c r="C11" s="12" t="s">
        <v>79</v>
      </c>
      <c r="D11" s="13">
        <v>148000</v>
      </c>
      <c r="E11" s="13">
        <v>0</v>
      </c>
      <c r="F11" s="13">
        <v>148000</v>
      </c>
      <c r="G11" s="5"/>
      <c r="H11" s="5"/>
    </row>
    <row r="12" spans="1:8" ht="14.25">
      <c r="A12" s="1">
        <f>ROW()</f>
        <v>12</v>
      </c>
      <c r="B12" s="12" t="s">
        <v>80</v>
      </c>
      <c r="C12" s="12" t="s">
        <v>81</v>
      </c>
      <c r="D12" s="13">
        <v>35600</v>
      </c>
      <c r="E12" s="13">
        <v>0</v>
      </c>
      <c r="F12" s="13">
        <v>35600</v>
      </c>
      <c r="G12" s="5"/>
      <c r="H12" s="5"/>
    </row>
    <row r="13" spans="1:8" ht="14.25">
      <c r="A13" s="1">
        <f>ROW()</f>
        <v>13</v>
      </c>
      <c r="B13" s="12" t="s">
        <v>82</v>
      </c>
      <c r="C13" s="12" t="s">
        <v>83</v>
      </c>
      <c r="D13" s="13">
        <v>316000</v>
      </c>
      <c r="E13" s="13">
        <v>0</v>
      </c>
      <c r="F13" s="13">
        <v>316000</v>
      </c>
      <c r="G13" s="5"/>
      <c r="H13" s="5"/>
    </row>
    <row r="14" spans="1:8" ht="14.25">
      <c r="A14" s="1"/>
      <c r="B14" s="12"/>
      <c r="C14" s="12"/>
      <c r="D14" s="13"/>
      <c r="E14" s="13"/>
      <c r="F14" s="13"/>
      <c r="G14" s="5"/>
      <c r="H14" s="5"/>
    </row>
    <row r="15" spans="1:8" ht="14.25">
      <c r="A15" s="1"/>
      <c r="B15" s="12"/>
      <c r="C15" s="12"/>
      <c r="D15" s="13"/>
      <c r="E15" s="13"/>
      <c r="F15" s="13"/>
      <c r="G15" s="5"/>
      <c r="H15" s="5"/>
    </row>
    <row r="16" spans="1:8" ht="14.25">
      <c r="A16" s="1"/>
      <c r="B16" s="12"/>
      <c r="C16" s="12"/>
      <c r="D16" s="13"/>
      <c r="E16" s="13"/>
      <c r="F16" s="13"/>
      <c r="G16" s="5"/>
      <c r="H16" s="5"/>
    </row>
    <row r="17" spans="1:8" ht="14.25">
      <c r="A17" s="1"/>
      <c r="B17" s="12"/>
      <c r="C17" s="12"/>
      <c r="D17" s="13"/>
      <c r="E17" s="13"/>
      <c r="F17" s="13"/>
      <c r="G17" s="5"/>
      <c r="H17" s="5"/>
    </row>
    <row r="18" spans="1:8" ht="14.25">
      <c r="A18" s="1"/>
      <c r="B18" s="12"/>
      <c r="C18" s="12"/>
      <c r="D18" s="13"/>
      <c r="E18" s="13"/>
      <c r="F18" s="13"/>
      <c r="G18" s="5"/>
      <c r="H18" s="5"/>
    </row>
    <row r="19" spans="1:8" ht="14.25">
      <c r="A19" s="1"/>
      <c r="B19" s="12"/>
      <c r="C19" s="12"/>
      <c r="D19" s="13"/>
      <c r="E19" s="13"/>
      <c r="F19" s="13"/>
      <c r="G19" s="5"/>
      <c r="H19" s="5"/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G32" sqref="G32"/>
    </sheetView>
  </sheetViews>
  <sheetFormatPr defaultColWidth="9.00390625" defaultRowHeight="14.25"/>
  <cols>
    <col min="1" max="1" width="10.00390625" style="0" customWidth="1"/>
    <col min="2" max="2" width="20.875" style="0" customWidth="1"/>
    <col min="3" max="3" width="19.50390625" style="0" customWidth="1"/>
    <col min="4" max="4" width="13.625" style="0" customWidth="1"/>
    <col min="5" max="5" width="14.125" style="0" customWidth="1"/>
    <col min="6" max="6" width="13.75390625" style="0" customWidth="1"/>
    <col min="7" max="7" width="12.375" style="0" customWidth="1"/>
    <col min="8" max="8" width="12.875" style="0" customWidth="1"/>
    <col min="9" max="9" width="12.125" style="0" customWidth="1"/>
  </cols>
  <sheetData>
    <row r="1" spans="1:12" ht="50.25" customHeight="1">
      <c r="A1" s="19" t="s">
        <v>160</v>
      </c>
      <c r="B1" s="18">
        <f>""</f>
      </c>
      <c r="C1" s="18">
        <f>""</f>
      </c>
      <c r="D1" s="18">
        <f>""</f>
      </c>
      <c r="E1" s="18">
        <f>""</f>
      </c>
      <c r="F1" s="18">
        <f>""</f>
      </c>
      <c r="G1" s="18">
        <f>""</f>
      </c>
      <c r="H1" s="20">
        <f>""</f>
      </c>
      <c r="I1" s="18">
        <f>""</f>
      </c>
      <c r="J1" s="5"/>
      <c r="K1" s="5"/>
      <c r="L1" s="5"/>
    </row>
    <row r="2" spans="1:12" ht="14.25">
      <c r="A2" s="21" t="s">
        <v>0</v>
      </c>
      <c r="B2" s="18">
        <f>""</f>
      </c>
      <c r="C2" s="18">
        <f>""</f>
      </c>
      <c r="D2" s="18">
        <f>""</f>
      </c>
      <c r="E2" s="21" t="s">
        <v>56</v>
      </c>
      <c r="F2" s="21" t="s">
        <v>1</v>
      </c>
      <c r="G2" s="18">
        <f>""</f>
      </c>
      <c r="H2" s="20" t="s">
        <v>2</v>
      </c>
      <c r="I2" s="18">
        <f>""</f>
      </c>
      <c r="J2" s="5"/>
      <c r="K2" s="5"/>
      <c r="L2" s="5"/>
    </row>
    <row r="3" spans="1:12" ht="14.25">
      <c r="A3" s="18" t="s">
        <v>3</v>
      </c>
      <c r="B3" s="18" t="s">
        <v>57</v>
      </c>
      <c r="C3" s="18">
        <f>""</f>
      </c>
      <c r="D3" s="18" t="s">
        <v>155</v>
      </c>
      <c r="E3" s="18" t="s">
        <v>98</v>
      </c>
      <c r="F3" s="18" t="s">
        <v>99</v>
      </c>
      <c r="G3" s="18" t="s">
        <v>156</v>
      </c>
      <c r="H3" s="18" t="s">
        <v>157</v>
      </c>
      <c r="I3" s="18" t="s">
        <v>158</v>
      </c>
      <c r="J3" s="5"/>
      <c r="K3" s="5"/>
      <c r="L3" s="5"/>
    </row>
    <row r="4" spans="1:12" ht="14.25">
      <c r="A4" s="18" t="s">
        <v>10</v>
      </c>
      <c r="B4" s="9" t="s">
        <v>61</v>
      </c>
      <c r="C4" s="9" t="s">
        <v>62</v>
      </c>
      <c r="D4" s="18">
        <f>""</f>
      </c>
      <c r="E4" s="18" t="s">
        <v>64</v>
      </c>
      <c r="F4" s="18" t="s">
        <v>159</v>
      </c>
      <c r="G4" s="18">
        <f>""</f>
      </c>
      <c r="H4" s="18">
        <f>""</f>
      </c>
      <c r="I4" s="18" t="s">
        <v>66</v>
      </c>
      <c r="J4" s="5"/>
      <c r="K4" s="5"/>
      <c r="L4" s="5"/>
    </row>
    <row r="5" spans="1:12" ht="14.25">
      <c r="A5" s="9" t="s">
        <v>10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67</v>
      </c>
      <c r="J5" s="5"/>
      <c r="K5" s="5"/>
      <c r="L5" s="5"/>
    </row>
    <row r="6" spans="1:12" ht="14.25">
      <c r="A6" s="1">
        <f>ROW()</f>
        <v>6</v>
      </c>
      <c r="B6" s="12" t="s">
        <v>30</v>
      </c>
      <c r="C6" s="12" t="s">
        <v>13</v>
      </c>
      <c r="D6" s="13">
        <f>E6+F6</f>
        <v>3167646.56</v>
      </c>
      <c r="E6" s="13">
        <f>E7</f>
        <v>2668046.56</v>
      </c>
      <c r="F6" s="13">
        <f>F7</f>
        <v>499600</v>
      </c>
      <c r="G6" s="13">
        <v>0</v>
      </c>
      <c r="H6" s="13">
        <v>0</v>
      </c>
      <c r="I6" s="13">
        <v>0</v>
      </c>
      <c r="J6" s="5"/>
      <c r="K6" s="5"/>
      <c r="L6" s="5"/>
    </row>
    <row r="7" spans="1:12" ht="14.25">
      <c r="A7" s="1">
        <f>ROW()</f>
        <v>7</v>
      </c>
      <c r="B7" s="12" t="s">
        <v>70</v>
      </c>
      <c r="C7" s="12" t="s">
        <v>71</v>
      </c>
      <c r="D7" s="13">
        <f>E7+F7</f>
        <v>3167646.56</v>
      </c>
      <c r="E7" s="13">
        <f>E8</f>
        <v>2668046.56</v>
      </c>
      <c r="F7" s="13">
        <f>F8</f>
        <v>499600</v>
      </c>
      <c r="G7" s="13">
        <v>0</v>
      </c>
      <c r="H7" s="13">
        <v>0</v>
      </c>
      <c r="I7" s="13">
        <v>0</v>
      </c>
      <c r="J7" s="5"/>
      <c r="K7" s="5"/>
      <c r="L7" s="5"/>
    </row>
    <row r="8" spans="1:12" ht="14.25">
      <c r="A8" s="1">
        <f>ROW()</f>
        <v>8</v>
      </c>
      <c r="B8" s="12" t="s">
        <v>72</v>
      </c>
      <c r="C8" s="12" t="s">
        <v>73</v>
      </c>
      <c r="D8" s="13">
        <f>D9+D10+D11+D12+D13</f>
        <v>3167646.56</v>
      </c>
      <c r="E8" s="13">
        <f>E9+E10</f>
        <v>2668046.56</v>
      </c>
      <c r="F8" s="13">
        <f>F9+F10+F11+F12+F13</f>
        <v>499600</v>
      </c>
      <c r="G8" s="13">
        <v>0</v>
      </c>
      <c r="H8" s="13">
        <v>0</v>
      </c>
      <c r="I8" s="13">
        <v>0</v>
      </c>
      <c r="J8" s="5"/>
      <c r="K8" s="5"/>
      <c r="L8" s="5"/>
    </row>
    <row r="9" spans="1:12" ht="14.25">
      <c r="A9" s="1">
        <f>ROW()</f>
        <v>9</v>
      </c>
      <c r="B9" s="12" t="s">
        <v>74</v>
      </c>
      <c r="C9" s="12" t="s">
        <v>75</v>
      </c>
      <c r="D9" s="13">
        <v>2344746.56</v>
      </c>
      <c r="E9" s="13">
        <v>2344746.56</v>
      </c>
      <c r="F9" s="13">
        <v>0</v>
      </c>
      <c r="G9" s="13">
        <v>0</v>
      </c>
      <c r="H9" s="13">
        <v>0</v>
      </c>
      <c r="I9" s="13">
        <v>0</v>
      </c>
      <c r="J9" s="5"/>
      <c r="K9" s="5"/>
      <c r="L9" s="5"/>
    </row>
    <row r="10" spans="1:12" ht="14.25">
      <c r="A10" s="1">
        <f>ROW()</f>
        <v>10</v>
      </c>
      <c r="B10" s="12" t="s">
        <v>76</v>
      </c>
      <c r="C10" s="12" t="s">
        <v>77</v>
      </c>
      <c r="D10" s="13">
        <v>323300</v>
      </c>
      <c r="E10" s="13">
        <v>323300</v>
      </c>
      <c r="F10" s="13">
        <v>0</v>
      </c>
      <c r="G10" s="13">
        <v>0</v>
      </c>
      <c r="H10" s="13">
        <v>0</v>
      </c>
      <c r="I10" s="13">
        <v>0</v>
      </c>
      <c r="J10" s="5"/>
      <c r="K10" s="5"/>
      <c r="L10" s="5"/>
    </row>
    <row r="11" spans="1:12" ht="14.25">
      <c r="A11" s="1">
        <f>ROW()</f>
        <v>11</v>
      </c>
      <c r="B11" s="12" t="s">
        <v>78</v>
      </c>
      <c r="C11" s="12" t="s">
        <v>79</v>
      </c>
      <c r="D11" s="13">
        <v>148000</v>
      </c>
      <c r="E11" s="13">
        <v>0</v>
      </c>
      <c r="F11" s="13">
        <v>148000</v>
      </c>
      <c r="G11" s="13">
        <v>0</v>
      </c>
      <c r="H11" s="13">
        <v>0</v>
      </c>
      <c r="I11" s="13">
        <v>0</v>
      </c>
      <c r="J11" s="5"/>
      <c r="K11" s="5"/>
      <c r="L11" s="5"/>
    </row>
    <row r="12" spans="1:12" ht="14.25">
      <c r="A12" s="1">
        <f>ROW()</f>
        <v>12</v>
      </c>
      <c r="B12" s="12" t="s">
        <v>80</v>
      </c>
      <c r="C12" s="12" t="s">
        <v>81</v>
      </c>
      <c r="D12" s="13">
        <v>35600</v>
      </c>
      <c r="E12" s="13">
        <v>0</v>
      </c>
      <c r="F12" s="13">
        <v>35600</v>
      </c>
      <c r="G12" s="13">
        <v>0</v>
      </c>
      <c r="H12" s="13">
        <v>0</v>
      </c>
      <c r="I12" s="13">
        <v>0</v>
      </c>
      <c r="J12" s="5"/>
      <c r="K12" s="5"/>
      <c r="L12" s="5"/>
    </row>
    <row r="13" spans="1:12" ht="14.25">
      <c r="A13" s="1">
        <f>ROW()</f>
        <v>13</v>
      </c>
      <c r="B13" s="12" t="s">
        <v>82</v>
      </c>
      <c r="C13" s="12" t="s">
        <v>83</v>
      </c>
      <c r="D13" s="13">
        <v>316000</v>
      </c>
      <c r="E13" s="13">
        <v>0</v>
      </c>
      <c r="F13" s="13">
        <v>316000</v>
      </c>
      <c r="G13" s="13">
        <v>0</v>
      </c>
      <c r="H13" s="13">
        <v>0</v>
      </c>
      <c r="I13" s="13">
        <v>0</v>
      </c>
      <c r="J13" s="5"/>
      <c r="K13" s="5"/>
      <c r="L13" s="5"/>
    </row>
    <row r="14" spans="1:12" ht="14.25">
      <c r="A14" s="1"/>
      <c r="B14" s="12"/>
      <c r="C14" s="12"/>
      <c r="D14" s="13"/>
      <c r="E14" s="13"/>
      <c r="F14" s="13"/>
      <c r="G14" s="13"/>
      <c r="H14" s="13"/>
      <c r="I14" s="13"/>
      <c r="J14" s="5"/>
      <c r="K14" s="5"/>
      <c r="L14" s="5"/>
    </row>
    <row r="15" spans="1:12" ht="14.25">
      <c r="A15" s="1"/>
      <c r="B15" s="12"/>
      <c r="C15" s="12"/>
      <c r="D15" s="13"/>
      <c r="E15" s="13"/>
      <c r="F15" s="13"/>
      <c r="G15" s="13"/>
      <c r="H15" s="13"/>
      <c r="I15" s="13"/>
      <c r="J15" s="5"/>
      <c r="K15" s="5"/>
      <c r="L15" s="5"/>
    </row>
    <row r="16" spans="1:12" ht="14.25">
      <c r="A16" s="1"/>
      <c r="B16" s="12"/>
      <c r="C16" s="12"/>
      <c r="D16" s="13"/>
      <c r="E16" s="13"/>
      <c r="F16" s="13"/>
      <c r="G16" s="13"/>
      <c r="H16" s="13"/>
      <c r="I16" s="13"/>
      <c r="J16" s="5"/>
      <c r="K16" s="5"/>
      <c r="L16" s="5"/>
    </row>
    <row r="17" spans="1:12" ht="14.25">
      <c r="A17" s="1"/>
      <c r="B17" s="12"/>
      <c r="C17" s="12"/>
      <c r="D17" s="13"/>
      <c r="E17" s="13"/>
      <c r="F17" s="13"/>
      <c r="G17" s="13"/>
      <c r="H17" s="13"/>
      <c r="I17" s="13"/>
      <c r="J17" s="5"/>
      <c r="K17" s="5"/>
      <c r="L17" s="5"/>
    </row>
    <row r="18" spans="1:12" ht="14.25">
      <c r="A18" s="1"/>
      <c r="B18" s="12"/>
      <c r="C18" s="12"/>
      <c r="D18" s="13"/>
      <c r="E18" s="13"/>
      <c r="F18" s="13"/>
      <c r="G18" s="13"/>
      <c r="H18" s="13"/>
      <c r="I18" s="13"/>
      <c r="J18" s="5"/>
      <c r="K18" s="5"/>
      <c r="L18" s="5"/>
    </row>
    <row r="19" spans="1:12" ht="14.25">
      <c r="A19" s="1"/>
      <c r="B19" s="12"/>
      <c r="C19" s="12"/>
      <c r="D19" s="13"/>
      <c r="E19" s="13"/>
      <c r="F19" s="13"/>
      <c r="G19" s="13"/>
      <c r="H19" s="13"/>
      <c r="I19" s="13"/>
      <c r="J19" s="5"/>
      <c r="K19" s="5"/>
      <c r="L19" s="5"/>
    </row>
  </sheetData>
  <sheetProtection/>
  <mergeCells count="12">
    <mergeCell ref="A1:I1"/>
    <mergeCell ref="A2:E2"/>
    <mergeCell ref="F2:G2"/>
    <mergeCell ref="H2:I2"/>
    <mergeCell ref="F3:F4"/>
    <mergeCell ref="G3:G4"/>
    <mergeCell ref="H3:H4"/>
    <mergeCell ref="I3:I4"/>
    <mergeCell ref="A3:A4"/>
    <mergeCell ref="B3:C3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4"/>
  <sheetViews>
    <sheetView tabSelected="1" zoomScalePageLayoutView="0" workbookViewId="0" topLeftCell="A1">
      <selection activeCell="E26" sqref="E26"/>
    </sheetView>
  </sheetViews>
  <sheetFormatPr defaultColWidth="9.00390625" defaultRowHeight="14.25"/>
  <cols>
    <col min="1" max="1" width="12.50390625" style="0" customWidth="1"/>
    <col min="2" max="2" width="18.875" style="0" customWidth="1"/>
    <col min="3" max="3" width="18.50390625" style="0" customWidth="1"/>
    <col min="4" max="4" width="14.875" style="0" customWidth="1"/>
    <col min="5" max="5" width="14.375" style="0" customWidth="1"/>
    <col min="6" max="6" width="17.25390625" style="0" customWidth="1"/>
  </cols>
  <sheetData>
    <row r="2" spans="1:11" ht="57" customHeight="1">
      <c r="A2" s="19" t="s">
        <v>161</v>
      </c>
      <c r="B2" s="18">
        <f>""</f>
      </c>
      <c r="C2" s="18">
        <f>""</f>
      </c>
      <c r="D2" s="18">
        <f>""</f>
      </c>
      <c r="E2" s="20">
        <f>""</f>
      </c>
      <c r="F2" s="18">
        <f>""</f>
      </c>
      <c r="G2" s="5"/>
      <c r="H2" s="5"/>
      <c r="I2" s="5"/>
      <c r="J2" s="5"/>
      <c r="K2" s="5"/>
    </row>
    <row r="3" spans="1:11" ht="14.25">
      <c r="A3" s="21" t="s">
        <v>0</v>
      </c>
      <c r="B3" s="18">
        <f>""</f>
      </c>
      <c r="C3" s="18" t="s">
        <v>1</v>
      </c>
      <c r="D3" s="18">
        <f>""</f>
      </c>
      <c r="E3" s="11" t="s">
        <v>1</v>
      </c>
      <c r="F3" s="10" t="s">
        <v>2</v>
      </c>
      <c r="G3" s="5"/>
      <c r="H3" s="5"/>
      <c r="I3" s="5"/>
      <c r="J3" s="5"/>
      <c r="K3" s="5"/>
    </row>
    <row r="4" spans="1:11" ht="14.25">
      <c r="A4" s="18" t="s">
        <v>3</v>
      </c>
      <c r="B4" s="18" t="s">
        <v>57</v>
      </c>
      <c r="C4" s="18">
        <f>""</f>
      </c>
      <c r="D4" s="18" t="s">
        <v>13</v>
      </c>
      <c r="E4" s="18" t="s">
        <v>98</v>
      </c>
      <c r="F4" s="18" t="s">
        <v>99</v>
      </c>
      <c r="G4" s="5"/>
      <c r="H4" s="5"/>
      <c r="I4" s="5"/>
      <c r="J4" s="5"/>
      <c r="K4" s="5"/>
    </row>
    <row r="5" spans="1:11" ht="14.25">
      <c r="A5" s="18" t="s">
        <v>10</v>
      </c>
      <c r="B5" s="9" t="s">
        <v>61</v>
      </c>
      <c r="C5" s="9" t="s">
        <v>62</v>
      </c>
      <c r="D5" s="18">
        <f>""</f>
      </c>
      <c r="E5" s="18">
        <f>""</f>
      </c>
      <c r="F5" s="18" t="s">
        <v>66</v>
      </c>
      <c r="G5" s="5"/>
      <c r="H5" s="5"/>
      <c r="I5" s="5"/>
      <c r="J5" s="5"/>
      <c r="K5" s="5"/>
    </row>
    <row r="6" spans="1:11" ht="14.25">
      <c r="A6" s="9" t="s">
        <v>10</v>
      </c>
      <c r="B6" s="9" t="s">
        <v>17</v>
      </c>
      <c r="C6" s="9" t="s">
        <v>18</v>
      </c>
      <c r="D6" s="9" t="s">
        <v>19</v>
      </c>
      <c r="E6" s="9" t="s">
        <v>20</v>
      </c>
      <c r="F6" s="9" t="s">
        <v>21</v>
      </c>
      <c r="G6" s="5"/>
      <c r="H6" s="5"/>
      <c r="I6" s="5"/>
      <c r="J6" s="5"/>
      <c r="K6" s="5"/>
    </row>
    <row r="7" spans="1:11" ht="14.25">
      <c r="A7" s="1">
        <f>ROW()</f>
        <v>7</v>
      </c>
      <c r="B7" s="12" t="s">
        <v>30</v>
      </c>
      <c r="C7" s="12" t="s">
        <v>13</v>
      </c>
      <c r="D7" s="13">
        <v>0</v>
      </c>
      <c r="E7" s="13">
        <v>0</v>
      </c>
      <c r="F7" s="13">
        <v>0</v>
      </c>
      <c r="G7" s="5"/>
      <c r="H7" s="5"/>
      <c r="I7" s="5"/>
      <c r="J7" s="5"/>
      <c r="K7" s="5"/>
    </row>
    <row r="8" spans="1:11" ht="14.25">
      <c r="A8" s="1"/>
      <c r="B8" s="12"/>
      <c r="C8" s="12"/>
      <c r="D8" s="13"/>
      <c r="E8" s="13"/>
      <c r="F8" s="13"/>
      <c r="G8" s="5"/>
      <c r="H8" s="5"/>
      <c r="I8" s="5"/>
      <c r="J8" s="5"/>
      <c r="K8" s="5"/>
    </row>
    <row r="9" spans="1:11" ht="14.25">
      <c r="A9" s="1"/>
      <c r="B9" s="12"/>
      <c r="C9" s="12"/>
      <c r="D9" s="13"/>
      <c r="E9" s="13"/>
      <c r="F9" s="13"/>
      <c r="G9" s="5"/>
      <c r="H9" s="5"/>
      <c r="I9" s="5"/>
      <c r="J9" s="5"/>
      <c r="K9" s="5"/>
    </row>
    <row r="10" spans="1:11" ht="14.25">
      <c r="A10" s="1"/>
      <c r="B10" s="12"/>
      <c r="C10" s="12"/>
      <c r="D10" s="13"/>
      <c r="E10" s="13"/>
      <c r="F10" s="13"/>
      <c r="G10" s="5"/>
      <c r="H10" s="5"/>
      <c r="I10" s="5"/>
      <c r="J10" s="5"/>
      <c r="K10" s="5"/>
    </row>
    <row r="11" spans="1:11" ht="14.25">
      <c r="A11" s="1"/>
      <c r="B11" s="12"/>
      <c r="C11" s="12"/>
      <c r="D11" s="13"/>
      <c r="E11" s="13"/>
      <c r="F11" s="13"/>
      <c r="G11" s="5"/>
      <c r="H11" s="5"/>
      <c r="I11" s="5"/>
      <c r="J11" s="5"/>
      <c r="K11" s="5"/>
    </row>
    <row r="12" spans="1:11" ht="14.25">
      <c r="A12" s="1"/>
      <c r="B12" s="12"/>
      <c r="C12" s="12"/>
      <c r="D12" s="13"/>
      <c r="E12" s="13"/>
      <c r="F12" s="13"/>
      <c r="G12" s="5"/>
      <c r="H12" s="5"/>
      <c r="I12" s="5"/>
      <c r="J12" s="5"/>
      <c r="K12" s="5"/>
    </row>
    <row r="13" spans="1:11" ht="14.25">
      <c r="A13" s="1"/>
      <c r="B13" s="12"/>
      <c r="C13" s="12"/>
      <c r="D13" s="13"/>
      <c r="E13" s="13"/>
      <c r="F13" s="13"/>
      <c r="G13" s="5"/>
      <c r="H13" s="5"/>
      <c r="I13" s="5"/>
      <c r="J13" s="5"/>
      <c r="K13" s="5"/>
    </row>
    <row r="14" spans="1:11" ht="14.25">
      <c r="A14" s="1"/>
      <c r="B14" s="12"/>
      <c r="C14" s="12"/>
      <c r="D14" s="13"/>
      <c r="E14" s="13"/>
      <c r="F14" s="13"/>
      <c r="G14" s="5"/>
      <c r="H14" s="5"/>
      <c r="I14" s="5"/>
      <c r="J14" s="5"/>
      <c r="K14" s="5"/>
    </row>
    <row r="15" spans="1:11" ht="14.25">
      <c r="A15" s="1"/>
      <c r="B15" s="12"/>
      <c r="C15" s="12"/>
      <c r="D15" s="13"/>
      <c r="E15" s="13"/>
      <c r="F15" s="13"/>
      <c r="G15" s="5"/>
      <c r="H15" s="5"/>
      <c r="I15" s="5"/>
      <c r="J15" s="5"/>
      <c r="K15" s="5"/>
    </row>
    <row r="16" spans="1:11" ht="14.25">
      <c r="A16" s="1"/>
      <c r="B16" s="12"/>
      <c r="C16" s="12"/>
      <c r="D16" s="13"/>
      <c r="E16" s="13"/>
      <c r="F16" s="13"/>
      <c r="G16" s="5"/>
      <c r="H16" s="5"/>
      <c r="I16" s="5"/>
      <c r="J16" s="5"/>
      <c r="K16" s="5"/>
    </row>
    <row r="17" spans="1:11" ht="14.25">
      <c r="A17" s="1"/>
      <c r="B17" s="12"/>
      <c r="C17" s="12"/>
      <c r="D17" s="13"/>
      <c r="E17" s="13"/>
      <c r="F17" s="13"/>
      <c r="G17" s="5"/>
      <c r="H17" s="5"/>
      <c r="I17" s="5"/>
      <c r="J17" s="5"/>
      <c r="K17" s="5"/>
    </row>
    <row r="18" spans="1:11" ht="14.25">
      <c r="A18" s="1"/>
      <c r="B18" s="12"/>
      <c r="C18" s="12"/>
      <c r="D18" s="13"/>
      <c r="E18" s="13"/>
      <c r="F18" s="13"/>
      <c r="G18" s="5"/>
      <c r="H18" s="5"/>
      <c r="I18" s="5"/>
      <c r="J18" s="5"/>
      <c r="K18" s="5"/>
    </row>
    <row r="19" spans="1:11" ht="14.25">
      <c r="A19" s="1"/>
      <c r="B19" s="12"/>
      <c r="C19" s="12"/>
      <c r="D19" s="13"/>
      <c r="E19" s="13"/>
      <c r="F19" s="13"/>
      <c r="G19" s="5"/>
      <c r="H19" s="5"/>
      <c r="I19" s="5"/>
      <c r="J19" s="5"/>
      <c r="K19" s="5"/>
    </row>
    <row r="20" spans="1:11" ht="14.25">
      <c r="A20" s="1"/>
      <c r="B20" s="12"/>
      <c r="C20" s="12"/>
      <c r="D20" s="13"/>
      <c r="E20" s="13"/>
      <c r="F20" s="13"/>
      <c r="G20" s="5"/>
      <c r="H20" s="5"/>
      <c r="I20" s="5"/>
      <c r="J20" s="5"/>
      <c r="K20" s="5"/>
    </row>
    <row r="21" spans="1:11" ht="14.25">
      <c r="A21" s="1"/>
      <c r="B21" s="12"/>
      <c r="C21" s="12"/>
      <c r="D21" s="13"/>
      <c r="E21" s="13"/>
      <c r="F21" s="13"/>
      <c r="G21" s="5"/>
      <c r="H21" s="5"/>
      <c r="I21" s="5"/>
      <c r="J21" s="5"/>
      <c r="K21" s="5"/>
    </row>
    <row r="22" spans="1:11" ht="14.25">
      <c r="A22" s="1"/>
      <c r="B22" s="12"/>
      <c r="C22" s="12"/>
      <c r="D22" s="13"/>
      <c r="E22" s="13"/>
      <c r="F22" s="13"/>
      <c r="G22" s="5"/>
      <c r="H22" s="5"/>
      <c r="I22" s="5"/>
      <c r="J22" s="5"/>
      <c r="K22" s="5"/>
    </row>
    <row r="23" spans="1:11" ht="14.25">
      <c r="A23" s="1"/>
      <c r="B23" s="12"/>
      <c r="C23" s="12"/>
      <c r="D23" s="24" t="s">
        <v>172</v>
      </c>
      <c r="E23" s="24"/>
      <c r="F23" s="13"/>
      <c r="G23" s="5"/>
      <c r="H23" s="5"/>
      <c r="I23" s="5"/>
      <c r="J23" s="5"/>
      <c r="K23" s="5"/>
    </row>
    <row r="24" spans="1:11" ht="14.25">
      <c r="A24" s="1"/>
      <c r="B24" s="12"/>
      <c r="C24" s="12"/>
      <c r="D24" s="13"/>
      <c r="E24" s="13"/>
      <c r="F24" s="13"/>
      <c r="G24" s="5"/>
      <c r="H24" s="5"/>
      <c r="I24" s="5"/>
      <c r="J24" s="5"/>
      <c r="K24" s="5"/>
    </row>
  </sheetData>
  <sheetProtection/>
  <mergeCells count="8">
    <mergeCell ref="D23:E23"/>
    <mergeCell ref="A2:F2"/>
    <mergeCell ref="A3:D3"/>
    <mergeCell ref="A4:A5"/>
    <mergeCell ref="B4:C4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D20" sqref="D20:E20"/>
    </sheetView>
  </sheetViews>
  <sheetFormatPr defaultColWidth="9.00390625" defaultRowHeight="14.25"/>
  <cols>
    <col min="1" max="1" width="16.625" style="0" customWidth="1"/>
    <col min="2" max="2" width="17.25390625" style="0" customWidth="1"/>
    <col min="3" max="3" width="15.875" style="0" customWidth="1"/>
    <col min="4" max="4" width="16.50390625" style="0" customWidth="1"/>
    <col min="5" max="5" width="14.25390625" style="0" customWidth="1"/>
    <col min="6" max="6" width="15.25390625" style="0" customWidth="1"/>
  </cols>
  <sheetData>
    <row r="1" spans="1:10" ht="61.5" customHeight="1">
      <c r="A1" s="19" t="s">
        <v>162</v>
      </c>
      <c r="B1" s="22"/>
      <c r="C1" s="22"/>
      <c r="D1" s="22"/>
      <c r="E1" s="20"/>
      <c r="F1" s="22"/>
      <c r="G1" s="5"/>
      <c r="H1" s="5"/>
      <c r="I1" s="5"/>
      <c r="J1" s="5"/>
    </row>
    <row r="2" spans="1:10" ht="14.25">
      <c r="A2" s="21" t="s">
        <v>0</v>
      </c>
      <c r="B2" s="22"/>
      <c r="C2" s="18" t="s">
        <v>1</v>
      </c>
      <c r="D2" s="22"/>
      <c r="E2" s="11" t="s">
        <v>1</v>
      </c>
      <c r="F2" s="10" t="s">
        <v>2</v>
      </c>
      <c r="G2" s="5"/>
      <c r="H2" s="5"/>
      <c r="I2" s="5"/>
      <c r="J2" s="5"/>
    </row>
    <row r="3" spans="1:10" ht="14.25">
      <c r="A3" s="18" t="s">
        <v>3</v>
      </c>
      <c r="B3" s="18" t="s">
        <v>57</v>
      </c>
      <c r="C3" s="22"/>
      <c r="D3" s="18" t="s">
        <v>13</v>
      </c>
      <c r="E3" s="18" t="s">
        <v>98</v>
      </c>
      <c r="F3" s="18" t="s">
        <v>99</v>
      </c>
      <c r="G3" s="5"/>
      <c r="H3" s="5"/>
      <c r="I3" s="5"/>
      <c r="J3" s="5"/>
    </row>
    <row r="4" spans="1:10" ht="14.25">
      <c r="A4" s="18" t="s">
        <v>10</v>
      </c>
      <c r="B4" s="9" t="s">
        <v>61</v>
      </c>
      <c r="C4" s="9" t="s">
        <v>62</v>
      </c>
      <c r="D4" s="22"/>
      <c r="E4" s="22"/>
      <c r="F4" s="18" t="s">
        <v>66</v>
      </c>
      <c r="G4" s="5"/>
      <c r="H4" s="5"/>
      <c r="I4" s="5"/>
      <c r="J4" s="5"/>
    </row>
    <row r="5" spans="1:10" ht="14.25">
      <c r="A5" s="9" t="s">
        <v>10</v>
      </c>
      <c r="B5" s="5"/>
      <c r="C5" s="5"/>
      <c r="D5" s="5"/>
      <c r="E5" s="5"/>
      <c r="F5" s="5"/>
      <c r="G5" s="5"/>
      <c r="H5" s="5"/>
      <c r="I5" s="5"/>
      <c r="J5" s="5"/>
    </row>
    <row r="6" spans="1:10" ht="14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4.2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4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4.2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4.2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4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4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4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4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4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4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4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4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4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4.25">
      <c r="A20" s="5"/>
      <c r="B20" s="5"/>
      <c r="C20" s="5"/>
      <c r="D20" s="23" t="s">
        <v>171</v>
      </c>
      <c r="E20" s="23"/>
      <c r="F20" s="5"/>
      <c r="G20" s="5"/>
      <c r="H20" s="5"/>
      <c r="I20" s="5"/>
      <c r="J20" s="5"/>
    </row>
    <row r="21" spans="1:10" ht="14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4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4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4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4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4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4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4.25">
      <c r="A28" s="5"/>
      <c r="B28" s="5"/>
      <c r="C28" s="5"/>
      <c r="D28" s="5"/>
      <c r="E28" s="5"/>
      <c r="F28" s="5"/>
      <c r="G28" s="5"/>
      <c r="H28" s="5"/>
      <c r="I28" s="5"/>
      <c r="J28" s="5"/>
    </row>
  </sheetData>
  <sheetProtection/>
  <mergeCells count="8">
    <mergeCell ref="D20:E20"/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E29" sqref="E29"/>
    </sheetView>
  </sheetViews>
  <sheetFormatPr defaultColWidth="9.00390625" defaultRowHeight="14.25"/>
  <cols>
    <col min="2" max="2" width="37.75390625" style="0" customWidth="1"/>
    <col min="3" max="3" width="16.625" style="0" customWidth="1"/>
    <col min="4" max="4" width="16.375" style="0" customWidth="1"/>
    <col min="5" max="5" width="15.00390625" style="0" customWidth="1"/>
    <col min="6" max="6" width="16.375" style="0" customWidth="1"/>
  </cols>
  <sheetData>
    <row r="1" spans="1:8" ht="47.25" customHeight="1">
      <c r="A1" s="19" t="s">
        <v>170</v>
      </c>
      <c r="B1" s="18">
        <f>""</f>
      </c>
      <c r="C1" s="18">
        <f>""</f>
      </c>
      <c r="D1" s="18">
        <f>""</f>
      </c>
      <c r="E1" s="20">
        <f>""</f>
      </c>
      <c r="F1" s="18">
        <f>""</f>
      </c>
      <c r="G1" s="5"/>
      <c r="H1" s="5"/>
    </row>
    <row r="2" spans="1:8" ht="14.25">
      <c r="A2" s="21" t="s">
        <v>0</v>
      </c>
      <c r="B2" s="18">
        <f>""</f>
      </c>
      <c r="C2" s="18" t="s">
        <v>1</v>
      </c>
      <c r="D2" s="18">
        <f>""</f>
      </c>
      <c r="E2" s="11" t="s">
        <v>1</v>
      </c>
      <c r="F2" s="10" t="s">
        <v>2</v>
      </c>
      <c r="G2" s="5"/>
      <c r="H2" s="5"/>
    </row>
    <row r="3" spans="1:8" ht="14.25">
      <c r="A3" s="18" t="s">
        <v>3</v>
      </c>
      <c r="B3" s="18" t="s">
        <v>163</v>
      </c>
      <c r="C3" s="18" t="s">
        <v>85</v>
      </c>
      <c r="D3" s="18">
        <f>""</f>
      </c>
      <c r="E3" s="18">
        <f>""</f>
      </c>
      <c r="F3" s="18">
        <f>""</f>
      </c>
      <c r="G3" s="5"/>
      <c r="H3" s="5"/>
    </row>
    <row r="4" spans="1:8" ht="22.5">
      <c r="A4" s="18" t="s">
        <v>10</v>
      </c>
      <c r="B4" s="18">
        <f>""</f>
      </c>
      <c r="C4" s="9" t="s">
        <v>13</v>
      </c>
      <c r="D4" s="9" t="s">
        <v>14</v>
      </c>
      <c r="E4" s="9" t="s">
        <v>164</v>
      </c>
      <c r="F4" s="9" t="s">
        <v>16</v>
      </c>
      <c r="G4" s="5"/>
      <c r="H4" s="5"/>
    </row>
    <row r="5" spans="1:8" ht="14.25">
      <c r="A5" s="9" t="s">
        <v>10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5"/>
      <c r="H5" s="5"/>
    </row>
    <row r="6" spans="1:8" ht="14.25">
      <c r="A6" s="1">
        <f>ROW()</f>
        <v>6</v>
      </c>
      <c r="B6" s="12" t="s">
        <v>54</v>
      </c>
      <c r="C6" s="13">
        <v>27600</v>
      </c>
      <c r="D6" s="13">
        <v>27600</v>
      </c>
      <c r="E6" s="13">
        <v>0</v>
      </c>
      <c r="F6" s="13">
        <v>0</v>
      </c>
      <c r="G6" s="5"/>
      <c r="H6" s="5"/>
    </row>
    <row r="7" spans="1:8" ht="14.25">
      <c r="A7" s="1">
        <f>ROW()</f>
        <v>7</v>
      </c>
      <c r="B7" s="12" t="s">
        <v>165</v>
      </c>
      <c r="C7" s="13">
        <v>0</v>
      </c>
      <c r="D7" s="13">
        <v>0</v>
      </c>
      <c r="E7" s="13">
        <v>0</v>
      </c>
      <c r="F7" s="13">
        <v>0</v>
      </c>
      <c r="G7" s="5"/>
      <c r="H7" s="5"/>
    </row>
    <row r="8" spans="1:8" ht="14.25">
      <c r="A8" s="1">
        <f>ROW()</f>
        <v>8</v>
      </c>
      <c r="B8" s="12" t="s">
        <v>166</v>
      </c>
      <c r="C8" s="13">
        <v>12600</v>
      </c>
      <c r="D8" s="13">
        <v>12600</v>
      </c>
      <c r="E8" s="13">
        <v>0</v>
      </c>
      <c r="F8" s="13">
        <v>0</v>
      </c>
      <c r="G8" s="5"/>
      <c r="H8" s="5"/>
    </row>
    <row r="9" spans="1:8" ht="14.25">
      <c r="A9" s="1">
        <f>ROW()</f>
        <v>9</v>
      </c>
      <c r="B9" s="12" t="s">
        <v>167</v>
      </c>
      <c r="C9" s="13">
        <v>0</v>
      </c>
      <c r="D9" s="13">
        <v>0</v>
      </c>
      <c r="E9" s="13">
        <v>0</v>
      </c>
      <c r="F9" s="13">
        <v>0</v>
      </c>
      <c r="G9" s="5"/>
      <c r="H9" s="5"/>
    </row>
    <row r="10" spans="1:8" ht="14.25">
      <c r="A10" s="1">
        <f>ROW()</f>
        <v>10</v>
      </c>
      <c r="B10" s="12" t="s">
        <v>168</v>
      </c>
      <c r="C10" s="13">
        <v>12600</v>
      </c>
      <c r="D10" s="13">
        <v>12600</v>
      </c>
      <c r="E10" s="13">
        <v>0</v>
      </c>
      <c r="F10" s="13">
        <v>0</v>
      </c>
      <c r="G10" s="5"/>
      <c r="H10" s="5"/>
    </row>
    <row r="11" spans="1:8" ht="14.25">
      <c r="A11" s="1">
        <f>ROW()</f>
        <v>11</v>
      </c>
      <c r="B11" s="12" t="s">
        <v>169</v>
      </c>
      <c r="C11" s="13">
        <v>5000</v>
      </c>
      <c r="D11" s="13">
        <v>5000</v>
      </c>
      <c r="E11" s="13">
        <v>0</v>
      </c>
      <c r="F11" s="13">
        <v>0</v>
      </c>
      <c r="G11" s="5"/>
      <c r="H11" s="5"/>
    </row>
    <row r="12" spans="1:8" ht="14.25">
      <c r="A12" s="1"/>
      <c r="B12" s="12"/>
      <c r="C12" s="13"/>
      <c r="D12" s="13"/>
      <c r="E12" s="13"/>
      <c r="F12" s="13"/>
      <c r="G12" s="5"/>
      <c r="H12" s="5"/>
    </row>
    <row r="13" spans="1:8" ht="14.25">
      <c r="A13" s="1"/>
      <c r="B13" s="12"/>
      <c r="C13" s="13"/>
      <c r="D13" s="13"/>
      <c r="E13" s="13"/>
      <c r="F13" s="13"/>
      <c r="G13" s="5"/>
      <c r="H13" s="5"/>
    </row>
    <row r="14" spans="1:8" ht="14.25">
      <c r="A14" s="1"/>
      <c r="B14" s="12"/>
      <c r="C14" s="13"/>
      <c r="D14" s="13"/>
      <c r="E14" s="13"/>
      <c r="F14" s="13"/>
      <c r="G14" s="5"/>
      <c r="H14" s="5"/>
    </row>
    <row r="15" spans="1:8" ht="14.25">
      <c r="A15" s="1"/>
      <c r="B15" s="12"/>
      <c r="C15" s="13"/>
      <c r="D15" s="13"/>
      <c r="E15" s="13"/>
      <c r="F15" s="13"/>
      <c r="G15" s="5"/>
      <c r="H15" s="5"/>
    </row>
    <row r="16" spans="1:8" ht="14.25">
      <c r="A16" s="1"/>
      <c r="B16" s="12"/>
      <c r="C16" s="13"/>
      <c r="D16" s="13"/>
      <c r="E16" s="13"/>
      <c r="F16" s="13"/>
      <c r="G16" s="5"/>
      <c r="H16" s="5"/>
    </row>
    <row r="17" spans="1:8" ht="14.25">
      <c r="A17" s="1"/>
      <c r="B17" s="12"/>
      <c r="C17" s="13"/>
      <c r="D17" s="13"/>
      <c r="E17" s="13"/>
      <c r="F17" s="13"/>
      <c r="G17" s="5"/>
      <c r="H17" s="5"/>
    </row>
    <row r="18" spans="1:8" ht="14.25">
      <c r="A18" s="1"/>
      <c r="B18" s="12"/>
      <c r="C18" s="13"/>
      <c r="D18" s="13"/>
      <c r="E18" s="13"/>
      <c r="F18" s="13"/>
      <c r="G18" s="5"/>
      <c r="H18" s="5"/>
    </row>
    <row r="19" spans="1:8" ht="14.25">
      <c r="A19" s="1"/>
      <c r="B19" s="12"/>
      <c r="C19" s="13"/>
      <c r="D19" s="13"/>
      <c r="E19" s="13"/>
      <c r="F19" s="13"/>
      <c r="G19" s="5"/>
      <c r="H19" s="5"/>
    </row>
    <row r="20" spans="1:8" ht="14.25">
      <c r="A20" s="1"/>
      <c r="B20" s="12"/>
      <c r="C20" s="13"/>
      <c r="D20" s="13"/>
      <c r="E20" s="13"/>
      <c r="F20" s="13"/>
      <c r="G20" s="5"/>
      <c r="H20" s="5"/>
    </row>
    <row r="21" spans="1:8" ht="14.25">
      <c r="A21" s="1"/>
      <c r="B21" s="12"/>
      <c r="C21" s="13"/>
      <c r="D21" s="13"/>
      <c r="E21" s="13"/>
      <c r="F21" s="13"/>
      <c r="G21" s="5"/>
      <c r="H21" s="5"/>
    </row>
    <row r="22" spans="1:8" ht="14.25">
      <c r="A22" s="1"/>
      <c r="B22" s="12"/>
      <c r="C22" s="13"/>
      <c r="D22" s="13"/>
      <c r="E22" s="13"/>
      <c r="F22" s="13"/>
      <c r="G22" s="5"/>
      <c r="H22" s="5"/>
    </row>
  </sheetData>
  <sheetProtection/>
  <mergeCells count="5">
    <mergeCell ref="A1:F1"/>
    <mergeCell ref="A2:D2"/>
    <mergeCell ref="A3:A4"/>
    <mergeCell ref="B3:B4"/>
    <mergeCell ref="C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2017-06-15T02:54:56Z</dcterms:modified>
  <cp:category/>
  <cp:version/>
  <cp:contentType/>
  <cp:contentStatus/>
</cp:coreProperties>
</file>